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44" i="1" l="1"/>
  <c r="D53" i="1"/>
  <c r="D54" i="1"/>
  <c r="D55" i="1"/>
  <c r="I50" i="1" l="1"/>
  <c r="I55" i="1" l="1"/>
  <c r="I57" i="1"/>
  <c r="I58" i="1"/>
  <c r="I59" i="1"/>
  <c r="I46" i="1" l="1"/>
  <c r="I42" i="1"/>
  <c r="I24" i="1" l="1"/>
  <c r="I44" i="1"/>
  <c r="I37" i="1"/>
  <c r="I36" i="1"/>
  <c r="I35" i="1"/>
  <c r="I34" i="1"/>
  <c r="I33" i="1"/>
  <c r="I32" i="1"/>
  <c r="I31" i="1"/>
  <c r="I25" i="1"/>
  <c r="I23" i="1"/>
  <c r="I51" i="1"/>
  <c r="I49" i="1"/>
  <c r="I48" i="1"/>
  <c r="I47" i="1"/>
  <c r="I45" i="1"/>
  <c r="I43" i="1"/>
  <c r="I41" i="1"/>
  <c r="I40" i="1"/>
  <c r="I39" i="1"/>
  <c r="I38" i="1"/>
  <c r="I17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<sst xmlns="http://schemas.openxmlformats.org/spreadsheetml/2006/main" count="192" uniqueCount="154">
  <si>
    <r>
      <t xml:space="preserve">HELI FORKLIFT SPARE PARTS FOR </t>
    </r>
    <r>
      <rPr>
        <b/>
        <sz val="18"/>
        <color indexed="10"/>
        <rFont val="Times New Roman"/>
        <family val="1"/>
      </rPr>
      <t>TWO</t>
    </r>
    <r>
      <rPr>
        <b/>
        <sz val="18"/>
        <rFont val="Times New Roman"/>
        <family val="1"/>
      </rPr>
      <t xml:space="preserve"> YEAR USING</t>
    </r>
    <phoneticPr fontId="3" type="noConversion"/>
  </si>
  <si>
    <r>
      <rPr>
        <sz val="11"/>
        <rFont val="仿宋_GB2312"/>
        <family val="3"/>
        <charset val="134"/>
      </rPr>
      <t>订单号：</t>
    </r>
    <phoneticPr fontId="3" type="noConversion"/>
  </si>
  <si>
    <r>
      <rPr>
        <sz val="11"/>
        <rFont val="仿宋_GB2312"/>
        <family val="3"/>
        <charset val="134"/>
      </rPr>
      <t>订单交货期：</t>
    </r>
    <phoneticPr fontId="3" type="noConversion"/>
  </si>
  <si>
    <t>Item</t>
    <phoneticPr fontId="3" type="noConversion"/>
  </si>
  <si>
    <t>Parts No.</t>
    <phoneticPr fontId="3" type="noConversion"/>
  </si>
  <si>
    <t>Commondity No.</t>
    <phoneticPr fontId="3" type="noConversion"/>
  </si>
  <si>
    <t>Description</t>
    <phoneticPr fontId="3" type="noConversion"/>
  </si>
  <si>
    <t>Chinese Name</t>
    <phoneticPr fontId="3" type="noConversion"/>
  </si>
  <si>
    <t>Q'ty</t>
  </si>
  <si>
    <t>Price</t>
    <phoneticPr fontId="3" type="noConversion"/>
  </si>
  <si>
    <t>Amount</t>
    <phoneticPr fontId="3" type="noConversion"/>
  </si>
  <si>
    <t>备注</t>
    <phoneticPr fontId="3" type="noConversion"/>
  </si>
  <si>
    <t>注：用黄色背景标注的表示可替换</t>
    <phoneticPr fontId="3" type="noConversion"/>
  </si>
  <si>
    <t>一级推荐：客户使用叉车在维护保养过程中必须定期更换的零件</t>
    <phoneticPr fontId="3" type="noConversion"/>
  </si>
  <si>
    <t>二级推荐：客户在使用叉车过程中，易发生损耗需要更换的零件</t>
    <phoneticPr fontId="3" type="noConversion"/>
  </si>
  <si>
    <t>三级推荐：客户在使用叉车过程中，可能因高强度作业或突发故障，推荐配备的零件</t>
    <phoneticPr fontId="3" type="noConversion"/>
  </si>
  <si>
    <t>订单下达日期：</t>
    <phoneticPr fontId="3" type="noConversion"/>
  </si>
  <si>
    <r>
      <rPr>
        <b/>
        <sz val="11"/>
        <rFont val="宋体"/>
        <family val="3"/>
        <charset val="134"/>
      </rPr>
      <t>车型配置</t>
    </r>
    <r>
      <rPr>
        <b/>
        <sz val="11"/>
        <rFont val="Times New Roman"/>
        <family val="1"/>
      </rPr>
      <t xml:space="preserve">:   </t>
    </r>
    <phoneticPr fontId="3" type="noConversion"/>
  </si>
  <si>
    <t>23650-83581</t>
    <phoneticPr fontId="15" type="noConversion"/>
  </si>
  <si>
    <t>23650-83521</t>
    <phoneticPr fontId="15" type="noConversion"/>
  </si>
  <si>
    <t>C00637</t>
    <phoneticPr fontId="15" type="noConversion"/>
  </si>
  <si>
    <t>23650-83531</t>
    <phoneticPr fontId="15" type="noConversion"/>
  </si>
  <si>
    <t>23918-52161</t>
    <phoneticPr fontId="15" type="noConversion"/>
  </si>
  <si>
    <t>LBH-50</t>
    <phoneticPr fontId="15" type="noConversion"/>
  </si>
  <si>
    <t>Z6003-08003</t>
    <phoneticPr fontId="15" type="noConversion"/>
  </si>
  <si>
    <t>24329-45591</t>
    <phoneticPr fontId="15" type="noConversion"/>
  </si>
  <si>
    <t>22658-52301</t>
    <phoneticPr fontId="15" type="noConversion"/>
  </si>
  <si>
    <t>Z6053-06903</t>
    <phoneticPr fontId="15" type="noConversion"/>
  </si>
  <si>
    <t>PTD03A0750-T46N</t>
    <phoneticPr fontId="15" type="noConversion"/>
  </si>
  <si>
    <t>24459-42271</t>
    <phoneticPr fontId="15" type="noConversion"/>
  </si>
  <si>
    <t>D28B8-42611</t>
    <phoneticPr fontId="15" type="noConversion"/>
  </si>
  <si>
    <t>Q055HST-52001</t>
    <phoneticPr fontId="15" type="noConversion"/>
  </si>
  <si>
    <t>24459-42291</t>
    <phoneticPr fontId="15" type="noConversion"/>
  </si>
  <si>
    <t>AR3381G5</t>
    <phoneticPr fontId="15" type="noConversion"/>
  </si>
  <si>
    <t>Z6003-09003</t>
    <phoneticPr fontId="15" type="noConversion"/>
  </si>
  <si>
    <t>FU0810F0</t>
    <phoneticPr fontId="15" type="noConversion"/>
  </si>
  <si>
    <t>D50W8-52221</t>
    <phoneticPr fontId="15" type="noConversion"/>
  </si>
  <si>
    <t>Z6053-07753</t>
    <phoneticPr fontId="15" type="noConversion"/>
  </si>
  <si>
    <t>PTD03B0850-T46N</t>
    <phoneticPr fontId="15" type="noConversion"/>
  </si>
  <si>
    <t>23468-52081</t>
  </si>
  <si>
    <t>23678-55001</t>
  </si>
  <si>
    <t>23678-54001</t>
  </si>
  <si>
    <t>22228-50151A</t>
    <phoneticPr fontId="15" type="noConversion"/>
  </si>
  <si>
    <t>Z6003-07503</t>
    <phoneticPr fontId="15" type="noConversion"/>
  </si>
  <si>
    <t>D20B8-53051</t>
  </si>
  <si>
    <t>Z6003-01101</t>
  </si>
  <si>
    <t xml:space="preserve">Z6006-01782 </t>
  </si>
  <si>
    <t xml:space="preserve">Z6006-01982 </t>
  </si>
  <si>
    <t xml:space="preserve">Z6006-00982 </t>
  </si>
  <si>
    <t xml:space="preserve">Z6006-01082 </t>
  </si>
  <si>
    <t xml:space="preserve">Z6006-01382 </t>
  </si>
  <si>
    <t>Z6053-03003</t>
    <phoneticPr fontId="15" type="noConversion"/>
  </si>
  <si>
    <t xml:space="preserve">Z6701-00827 </t>
    <phoneticPr fontId="15" type="noConversion"/>
  </si>
  <si>
    <t xml:space="preserve">Z6700-03027 </t>
  </si>
  <si>
    <t xml:space="preserve">23457-52221 </t>
  </si>
  <si>
    <t xml:space="preserve">25597-60301G </t>
  </si>
  <si>
    <t xml:space="preserve">Q78B7-62701 </t>
  </si>
  <si>
    <t>H24C4-52171</t>
  </si>
  <si>
    <t>Z6053-06003</t>
  </si>
  <si>
    <t>Z6003-07003</t>
  </si>
  <si>
    <t>G27Z4-33161</t>
  </si>
  <si>
    <t>24329-45591</t>
  </si>
  <si>
    <t>LBH-50</t>
  </si>
  <si>
    <t>G27Z4-33031</t>
  </si>
  <si>
    <t>Z6301-07523</t>
  </si>
  <si>
    <t>23654-32161</t>
  </si>
  <si>
    <t>Z6004-03503</t>
  </si>
  <si>
    <t>AE2857E0</t>
  </si>
  <si>
    <t>H0E93-42701</t>
    <phoneticPr fontId="15" type="noConversion"/>
  </si>
  <si>
    <t>FZCL-NYOGEL782X</t>
  </si>
  <si>
    <t>防尘圈 40x52x7/10</t>
    <phoneticPr fontId="15" type="noConversion"/>
  </si>
  <si>
    <t>孔用密封圈50x40x6</t>
    <phoneticPr fontId="15" type="noConversion"/>
  </si>
  <si>
    <t>O型密封圈,49.7x2.4</t>
    <phoneticPr fontId="15" type="noConversion"/>
  </si>
  <si>
    <t>挡片,50x40x3</t>
    <phoneticPr fontId="15" type="noConversion"/>
  </si>
  <si>
    <t>组合密封圈75x61x6.3</t>
    <phoneticPr fontId="15" type="noConversion"/>
  </si>
  <si>
    <t>防尘圈d45xD57x10</t>
  </si>
  <si>
    <t>轴用密封圈45x55x6</t>
  </si>
  <si>
    <t>O型密封圈,90x3.1</t>
    <phoneticPr fontId="15" type="noConversion"/>
  </si>
  <si>
    <t>轴用密封圈65x75x8</t>
    <phoneticPr fontId="15" type="noConversion"/>
  </si>
  <si>
    <t>O型密封圈,77.5x3.55</t>
    <phoneticPr fontId="15" type="noConversion"/>
  </si>
  <si>
    <t>防尘圈32x52x8/11</t>
    <phoneticPr fontId="15" type="noConversion"/>
  </si>
  <si>
    <t>孔用密封圈70x60x6</t>
    <phoneticPr fontId="15" type="noConversion"/>
  </si>
  <si>
    <t>挡片48x32x3</t>
    <phoneticPr fontId="15" type="noConversion"/>
  </si>
  <si>
    <t>挡片70x65.2x1.25</t>
    <phoneticPr fontId="15" type="noConversion"/>
  </si>
  <si>
    <t>O型密封圈11x1.9</t>
    <phoneticPr fontId="15" type="noConversion"/>
  </si>
  <si>
    <t>O型密封圈17.8x2.4</t>
  </si>
  <si>
    <t>O型密封圈9.8x2.4</t>
  </si>
  <si>
    <t>O型密封圈30x3.55</t>
  </si>
  <si>
    <t>组合垫圈30x2.7</t>
  </si>
  <si>
    <t>盖板垫</t>
  </si>
  <si>
    <t>O型密封圈70x3.1</t>
  </si>
  <si>
    <t>O型密封圈69x2.65</t>
  </si>
  <si>
    <t>U型密封圈50x60x6</t>
  </si>
  <si>
    <t>防尘圈DSI50X58X5/6.5</t>
  </si>
  <si>
    <t>U型密封圈75x100x10D</t>
  </si>
  <si>
    <t>O型密封圈</t>
  </si>
  <si>
    <t>O型密封圈35x3.1</t>
  </si>
  <si>
    <t>油封</t>
  </si>
  <si>
    <t>U型密封圈FB38x62x11D</t>
  </si>
  <si>
    <t>熔断器BX2011C15A</t>
  </si>
  <si>
    <t>轴用密封圈40x50x6</t>
    <phoneticPr fontId="15" type="noConversion"/>
  </si>
  <si>
    <t>防尘圈 50x58x5/6.5</t>
    <phoneticPr fontId="15" type="noConversion"/>
  </si>
  <si>
    <t>O型密封圈,80x3.1</t>
    <phoneticPr fontId="15" type="noConversion"/>
  </si>
  <si>
    <t>轴用密封圈50x60x6</t>
    <phoneticPr fontId="15" type="noConversion"/>
  </si>
  <si>
    <t>挡片,60x50x3</t>
    <phoneticPr fontId="15" type="noConversion"/>
  </si>
  <si>
    <t>O型密封圈,69x3.55</t>
    <phoneticPr fontId="15" type="noConversion"/>
  </si>
  <si>
    <t>O型密封圈,55.6x2.4</t>
    <phoneticPr fontId="15" type="noConversion"/>
  </si>
  <si>
    <t>孔用密封圈56x45x7</t>
    <phoneticPr fontId="15" type="noConversion"/>
  </si>
  <si>
    <t>挡片,45x56x3</t>
    <phoneticPr fontId="15" type="noConversion"/>
  </si>
  <si>
    <t>防尘圈 65x79x8/11</t>
    <phoneticPr fontId="15" type="noConversion"/>
  </si>
  <si>
    <t>挡片,75x65x3</t>
    <phoneticPr fontId="15" type="noConversion"/>
  </si>
  <si>
    <t>组合密封圈85x70x7.3</t>
    <phoneticPr fontId="15" type="noConversion"/>
  </si>
  <si>
    <t>轴用密封圈48x32x10</t>
    <phoneticPr fontId="15" type="noConversion"/>
  </si>
  <si>
    <t>O型密封圈75x3.1</t>
    <phoneticPr fontId="15" type="noConversion"/>
  </si>
  <si>
    <t>O型密封圈10.8x2.4</t>
    <phoneticPr fontId="15" type="noConversion"/>
  </si>
  <si>
    <t>O型密封圈13.8x2.4</t>
    <phoneticPr fontId="15" type="noConversion"/>
  </si>
  <si>
    <t>组合密封圈8</t>
    <phoneticPr fontId="15" type="noConversion"/>
  </si>
  <si>
    <t>O型密封圈60x3.55</t>
    <phoneticPr fontId="15" type="noConversion"/>
  </si>
  <si>
    <t>起升油缸</t>
  </si>
  <si>
    <t>前起升油缸</t>
    <phoneticPr fontId="15" type="noConversion"/>
  </si>
  <si>
    <t>起升油缸</t>
    <phoneticPr fontId="15" type="noConversion"/>
  </si>
  <si>
    <t>倾斜油缸</t>
    <phoneticPr fontId="15" type="noConversion"/>
  </si>
  <si>
    <t>液压管路系统</t>
  </si>
  <si>
    <t>转向油缸总成</t>
  </si>
  <si>
    <t>横置油缸转向桥</t>
  </si>
  <si>
    <t>减速箱总成</t>
  </si>
  <si>
    <t>电气系统</t>
  </si>
  <si>
    <t>转向系统</t>
  </si>
  <si>
    <t>O-ring</t>
    <phoneticPr fontId="3" type="noConversion"/>
  </si>
  <si>
    <t>支撑环</t>
    <phoneticPr fontId="3" type="noConversion"/>
  </si>
  <si>
    <t>挡圈70x2.4X1.4</t>
    <phoneticPr fontId="3" type="noConversion"/>
  </si>
  <si>
    <t>熔断器BF-400A</t>
    <phoneticPr fontId="3" type="noConversion"/>
  </si>
  <si>
    <t>导电盘专用油脂</t>
    <phoneticPr fontId="3" type="noConversion"/>
  </si>
  <si>
    <t>Special grease for conductive plate</t>
  </si>
  <si>
    <t>Dust ring</t>
  </si>
  <si>
    <t>O-ring</t>
    <phoneticPr fontId="3" type="noConversion"/>
  </si>
  <si>
    <t>O-ring</t>
    <phoneticPr fontId="3" type="noConversion"/>
  </si>
  <si>
    <t>O-ring</t>
    <phoneticPr fontId="3" type="noConversion"/>
  </si>
  <si>
    <t>O-ring</t>
    <phoneticPr fontId="3" type="noConversion"/>
  </si>
  <si>
    <t>O-ring</t>
    <phoneticPr fontId="3" type="noConversion"/>
  </si>
  <si>
    <t>O-ring</t>
    <phoneticPr fontId="3" type="noConversion"/>
  </si>
  <si>
    <t>Sealing ring for hole</t>
  </si>
  <si>
    <t>U-ring</t>
    <phoneticPr fontId="3" type="noConversion"/>
  </si>
  <si>
    <t>Shaft sealing ring</t>
  </si>
  <si>
    <t>Baffle</t>
  </si>
  <si>
    <t>Combination seal</t>
  </si>
  <si>
    <t>Combination washer</t>
  </si>
  <si>
    <t>吸油滤清器</t>
    <phoneticPr fontId="3" type="noConversion"/>
  </si>
  <si>
    <t>Suction filter</t>
  </si>
  <si>
    <t>滤油器</t>
    <phoneticPr fontId="3" type="noConversion"/>
  </si>
  <si>
    <t>Oil filter</t>
  </si>
  <si>
    <t>Support ring</t>
  </si>
  <si>
    <t>Retaining ring</t>
  </si>
  <si>
    <t>Fuse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</si>
</sst>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>
    <font>
      <sz val="11"/>
      <color theme="1"/>
      <name val="等线"/>
      <family val="2"/>
      <scheme val="minor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14"/>
      <name val="等线"/>
      <family val="3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59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4" xfId="1" applyFill="1" applyBorder="1">
      <alignment vertical="center"/>
    </xf>
    <xf numFmtId="0" fontId="12" fillId="0" borderId="4" xfId="1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176" fontId="5" fillId="3" borderId="4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333375</xdr:colOff>
      <xdr:row>1</xdr:row>
      <xdr:rowOff>5550</xdr:rowOff>
    </xdr:to>
    <xdr:pic>
      <xdr:nvPicPr>
        <xdr:cNvPr id="2" name="Picture 1" descr="HELI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52475" cy="35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&#33609;&#31295;\01%20Comp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滤油芯</v>
          </cell>
          <cell r="B1" t="str">
            <v>Oil filter core</v>
          </cell>
        </row>
        <row r="2">
          <cell r="A2" t="str">
            <v>回油盖板垫</v>
          </cell>
          <cell r="B2" t="str">
            <v>Oil return cover gasket</v>
          </cell>
        </row>
        <row r="3">
          <cell r="A3" t="str">
            <v>吸油盖板垫</v>
          </cell>
          <cell r="B3" t="str">
            <v xml:space="preserve">Oil absorption cover gasket </v>
          </cell>
        </row>
        <row r="4">
          <cell r="A4" t="str">
            <v>滤油器(Ⅱ)</v>
          </cell>
          <cell r="B4" t="str">
            <v>Oil filter</v>
          </cell>
        </row>
        <row r="5">
          <cell r="A5" t="str">
            <v>放油螺塞</v>
          </cell>
          <cell r="B5" t="str">
            <v>Oil drain plug</v>
          </cell>
        </row>
        <row r="6">
          <cell r="A6" t="str">
            <v>组合垫圈(放油螺塞用)</v>
          </cell>
          <cell r="B6" t="str">
            <v>Combination washer（Oil drain plug）</v>
          </cell>
        </row>
        <row r="7">
          <cell r="A7" t="str">
            <v>组合垫圈8</v>
          </cell>
          <cell r="B7" t="str">
            <v>Combination washer</v>
          </cell>
        </row>
        <row r="8">
          <cell r="A8" t="str">
            <v>高压胶管φ8I×670</v>
          </cell>
          <cell r="B8" t="str">
            <v>Hose H.P.</v>
          </cell>
        </row>
        <row r="9">
          <cell r="A9" t="str">
            <v>高压胶管φ8I×800</v>
          </cell>
          <cell r="B9" t="str">
            <v>Hose H.P.</v>
          </cell>
        </row>
        <row r="10">
          <cell r="A10" t="str">
            <v>高压胶管φ8I×530</v>
          </cell>
          <cell r="B10" t="str">
            <v>Hose H.P.</v>
          </cell>
        </row>
        <row r="11">
          <cell r="A11" t="str">
            <v>高压胶管φ8I×640</v>
          </cell>
          <cell r="B11" t="str">
            <v>Hose H.P.</v>
          </cell>
        </row>
        <row r="12">
          <cell r="A12" t="str">
            <v>齿轮泵</v>
          </cell>
          <cell r="B12" t="str">
            <v>Gear pump</v>
          </cell>
        </row>
        <row r="13">
          <cell r="A13" t="str">
            <v>单向推力球轴承198905</v>
          </cell>
          <cell r="B13" t="str">
            <v>One-way thrust ball bearing</v>
          </cell>
        </row>
        <row r="14">
          <cell r="A14" t="str">
            <v>滚针轴承942/25</v>
          </cell>
          <cell r="B14" t="str">
            <v>Needle bearing</v>
          </cell>
        </row>
        <row r="15">
          <cell r="A15" t="str">
            <v>轴承30206</v>
          </cell>
          <cell r="B15" t="str">
            <v>Bearing</v>
          </cell>
        </row>
        <row r="16">
          <cell r="A16" t="str">
            <v>轴承30208</v>
          </cell>
          <cell r="B16" t="str">
            <v>Bearing</v>
          </cell>
        </row>
        <row r="17">
          <cell r="A17" t="str">
            <v>转向节主销</v>
          </cell>
          <cell r="B17" t="str">
            <v>Knuckle king pin</v>
          </cell>
        </row>
        <row r="18">
          <cell r="A18" t="str">
            <v>O型密封圈24.8X4.8</v>
          </cell>
          <cell r="B18" t="str">
            <v>O-ring</v>
          </cell>
        </row>
        <row r="19">
          <cell r="A19" t="str">
            <v>油封</v>
          </cell>
          <cell r="B19" t="str">
            <v>Oil seal</v>
          </cell>
        </row>
        <row r="20">
          <cell r="A20" t="str">
            <v>骨架密封圈</v>
          </cell>
          <cell r="B20" t="str">
            <v>Skeleton seal ring</v>
          </cell>
        </row>
        <row r="21">
          <cell r="A21" t="str">
            <v>弯颈式滑脂嘴</v>
          </cell>
          <cell r="B21" t="str">
            <v>Curved neck grease nipple</v>
          </cell>
        </row>
        <row r="22">
          <cell r="A22" t="str">
            <v>直通式滑脂嘴</v>
          </cell>
          <cell r="B22" t="str">
            <v>Straight grease nipple</v>
          </cell>
        </row>
        <row r="23">
          <cell r="A23" t="str">
            <v>轮毂螺栓</v>
          </cell>
          <cell r="B23" t="str">
            <v>Hub bolt</v>
          </cell>
        </row>
        <row r="24">
          <cell r="A24" t="str">
            <v>轮毂螺母</v>
          </cell>
          <cell r="B24" t="str">
            <v>Hub nut</v>
          </cell>
        </row>
        <row r="25">
          <cell r="A25" t="str">
            <v>轮毂盖</v>
          </cell>
          <cell r="B25" t="str">
            <v>Hubcaps</v>
          </cell>
        </row>
        <row r="26">
          <cell r="A26" t="str">
            <v>轴承Z-6208</v>
          </cell>
          <cell r="B26" t="str">
            <v>Bearing</v>
          </cell>
        </row>
        <row r="27">
          <cell r="A27" t="str">
            <v>轴承Z-6306</v>
          </cell>
          <cell r="B27" t="str">
            <v>Bearing</v>
          </cell>
        </row>
        <row r="28">
          <cell r="A28" t="str">
            <v>轴承Z-6010/C3</v>
          </cell>
          <cell r="B28" t="str">
            <v>Bearing</v>
          </cell>
        </row>
        <row r="29">
          <cell r="A29" t="str">
            <v>轴承Z-32915</v>
          </cell>
          <cell r="B29" t="str">
            <v>Bearing</v>
          </cell>
        </row>
        <row r="30">
          <cell r="A30" t="str">
            <v>轴承Z-32208</v>
          </cell>
          <cell r="B30" t="str">
            <v>Bearing</v>
          </cell>
        </row>
        <row r="31">
          <cell r="A31" t="str">
            <v>关节轴承GE15ES</v>
          </cell>
          <cell r="B31" t="str">
            <v>Joint bearing</v>
          </cell>
        </row>
        <row r="32">
          <cell r="A32" t="str">
            <v>油封AE2791A0</v>
          </cell>
          <cell r="B32" t="str">
            <v>Oil seal</v>
          </cell>
        </row>
        <row r="33">
          <cell r="A33" t="str">
            <v>油封AE2483E0</v>
          </cell>
          <cell r="B33" t="str">
            <v>Oil seal</v>
          </cell>
        </row>
        <row r="34">
          <cell r="A34" t="str">
            <v>螺母M65×2</v>
          </cell>
          <cell r="B34" t="str">
            <v>Nut</v>
          </cell>
        </row>
        <row r="35">
          <cell r="A35" t="str">
            <v>垫圈65</v>
          </cell>
          <cell r="B35" t="str">
            <v>Washer</v>
          </cell>
        </row>
        <row r="36">
          <cell r="A36" t="str">
            <v>螺栓M8×25</v>
          </cell>
          <cell r="B36" t="str">
            <v>Bolt</v>
          </cell>
        </row>
        <row r="37">
          <cell r="A37" t="str">
            <v>螺栓M18×1.5</v>
          </cell>
          <cell r="B37" t="str">
            <v>Bolt</v>
          </cell>
        </row>
        <row r="38">
          <cell r="A38" t="str">
            <v>锥螺母</v>
          </cell>
          <cell r="B38" t="str">
            <v>Cone nut</v>
          </cell>
        </row>
        <row r="39">
          <cell r="A39" t="str">
            <v>O型密封圈75x5.3</v>
          </cell>
          <cell r="B39" t="str">
            <v>O-ring</v>
          </cell>
        </row>
        <row r="40">
          <cell r="A40" t="str">
            <v>制动蹄带摩擦片总成</v>
          </cell>
          <cell r="B40" t="str">
            <v>Brake shoe with friction plate assembly</v>
          </cell>
        </row>
        <row r="41">
          <cell r="A41" t="str">
            <v>制动分泵总成</v>
          </cell>
          <cell r="B41" t="str">
            <v>Brake cylinder assembly</v>
          </cell>
        </row>
        <row r="42">
          <cell r="A42" t="str">
            <v>间隙调整器总成</v>
          </cell>
          <cell r="B42" t="str">
            <v>Clearance adjuster assembly</v>
          </cell>
        </row>
        <row r="43">
          <cell r="A43" t="str">
            <v>制动钢索总成(左）</v>
          </cell>
          <cell r="B43" t="str">
            <v>Brake cable assembly (left)</v>
          </cell>
        </row>
        <row r="44">
          <cell r="A44" t="str">
            <v>制动钢索总成(右）</v>
          </cell>
          <cell r="B44" t="str">
            <v>Brake cable assembly (right)</v>
          </cell>
        </row>
        <row r="45">
          <cell r="A45" t="str">
            <v>油封AC3618E0</v>
          </cell>
          <cell r="B45" t="str">
            <v>Oil seal</v>
          </cell>
        </row>
        <row r="46">
          <cell r="A46" t="str">
            <v>制动总泵</v>
          </cell>
          <cell r="B46" t="str">
            <v>Brake master cylinder</v>
          </cell>
        </row>
        <row r="47">
          <cell r="A47" t="str">
            <v>OPS蜂鸣器</v>
          </cell>
          <cell r="B47" t="str">
            <v>OPS buzzer</v>
          </cell>
        </row>
        <row r="48">
          <cell r="A48" t="str">
            <v>继电器</v>
          </cell>
          <cell r="B48" t="str">
            <v>Relay</v>
          </cell>
        </row>
        <row r="49">
          <cell r="A49" t="str">
            <v>风扇总成</v>
          </cell>
          <cell r="B49" t="str">
            <v>Fan assembly</v>
          </cell>
        </row>
        <row r="50">
          <cell r="A50" t="str">
            <v>接触器</v>
          </cell>
          <cell r="B50" t="str">
            <v>Contactor</v>
          </cell>
        </row>
        <row r="51">
          <cell r="A51" t="str">
            <v xml:space="preserve">熔断器 </v>
          </cell>
          <cell r="B51" t="str">
            <v>Fuse</v>
          </cell>
        </row>
        <row r="52">
          <cell r="A52" t="str">
            <v xml:space="preserve">熔断器 </v>
          </cell>
          <cell r="B52" t="str">
            <v>Fuse</v>
          </cell>
        </row>
        <row r="53">
          <cell r="A53" t="str">
            <v>喇叭DL124ED</v>
          </cell>
          <cell r="B53" t="str">
            <v>Horn</v>
          </cell>
        </row>
        <row r="54">
          <cell r="A54" t="str">
            <v>LED后组合灯</v>
          </cell>
          <cell r="B54" t="str">
            <v>LED rear combination light</v>
          </cell>
        </row>
        <row r="55">
          <cell r="A55" t="str">
            <v>LED工作灯</v>
          </cell>
          <cell r="B55" t="str">
            <v>LED work light</v>
          </cell>
        </row>
        <row r="56">
          <cell r="A56" t="str">
            <v>LED前小灯</v>
          </cell>
          <cell r="B56" t="str">
            <v>LED front light</v>
          </cell>
        </row>
        <row r="57">
          <cell r="A57" t="str">
            <v>警示灯开关</v>
          </cell>
          <cell r="B57" t="str">
            <v>Warning light switch</v>
          </cell>
        </row>
        <row r="58">
          <cell r="A58" t="str">
            <v>电源插座（接车体端）</v>
          </cell>
          <cell r="B58" t="str">
            <v>Power socket (to the body)</v>
          </cell>
        </row>
        <row r="59">
          <cell r="A59" t="str">
            <v>电源插座（接电池端）</v>
          </cell>
          <cell r="B59" t="str">
            <v>Power socket (to battery)</v>
          </cell>
        </row>
        <row r="60">
          <cell r="A60" t="str">
            <v>钥匙开关</v>
          </cell>
          <cell r="B60" t="str">
            <v>Key switch</v>
          </cell>
        </row>
        <row r="61">
          <cell r="A61" t="str">
            <v>起升调速传感器(防水型)</v>
          </cell>
          <cell r="B61" t="str">
            <v>Lifting speed sensor (waterproof type)</v>
          </cell>
        </row>
        <row r="62">
          <cell r="A62" t="str">
            <v>停车制动开关(不带铁片）</v>
          </cell>
          <cell r="B62" t="str">
            <v>Parking brake switch (without iron sheet)</v>
          </cell>
        </row>
        <row r="63">
          <cell r="A63" t="str">
            <v>阀控开关</v>
          </cell>
          <cell r="B63" t="str">
            <v>Valve control switch</v>
          </cell>
        </row>
        <row r="64">
          <cell r="A64" t="str">
            <v>轮胎6.00-9（前轮实心胎）</v>
          </cell>
          <cell r="B64" t="str">
            <v>Tyre</v>
          </cell>
        </row>
        <row r="65">
          <cell r="A65" t="str">
            <v>轮胎16×6-8-10PR（后轮充气胎）</v>
          </cell>
          <cell r="B65" t="str">
            <v>Tyre</v>
          </cell>
        </row>
        <row r="66">
          <cell r="A66" t="str">
            <v>前轮辋总成</v>
          </cell>
          <cell r="B66" t="str">
            <v>Front rim assembly</v>
          </cell>
        </row>
        <row r="67">
          <cell r="A67" t="str">
            <v>后轮辋总成</v>
          </cell>
          <cell r="B67" t="str">
            <v>Rear rim assembly</v>
          </cell>
        </row>
        <row r="68">
          <cell r="A68" t="str">
            <v>气弹簧（右）</v>
          </cell>
          <cell r="B68" t="str">
            <v>Gas spring (right)</v>
          </cell>
        </row>
        <row r="69">
          <cell r="A69" t="str">
            <v>气弹簧</v>
          </cell>
          <cell r="B69" t="str">
            <v xml:space="preserve">Gas spring </v>
          </cell>
        </row>
        <row r="70">
          <cell r="A70" t="str">
            <v>主滚轮</v>
          </cell>
          <cell r="B70" t="str">
            <v>Main roller</v>
          </cell>
        </row>
        <row r="71">
          <cell r="A71" t="str">
            <v>滚轮</v>
          </cell>
          <cell r="B71" t="str">
            <v>Roller</v>
          </cell>
        </row>
        <row r="72">
          <cell r="A72" t="str">
            <v>侧滚轮组</v>
          </cell>
          <cell r="B72" t="str">
            <v>Side rollers</v>
          </cell>
        </row>
        <row r="73">
          <cell r="A73" t="str">
            <v>侧滚轮</v>
          </cell>
          <cell r="B73" t="str">
            <v>Side roller</v>
          </cell>
        </row>
        <row r="74">
          <cell r="A74" t="str">
            <v>挡圈40</v>
          </cell>
          <cell r="B74" t="str">
            <v>Snap ring</v>
          </cell>
        </row>
        <row r="75">
          <cell r="A75" t="str">
            <v>挡圈30</v>
          </cell>
          <cell r="B75" t="str">
            <v>Snap ring</v>
          </cell>
        </row>
        <row r="76">
          <cell r="A76" t="str">
            <v>倾斜油缸修理包</v>
          </cell>
          <cell r="B76" t="str">
            <v>Tilt cylinder repair kit</v>
          </cell>
        </row>
        <row r="77">
          <cell r="A77" t="str">
            <v>转向油缸修理包</v>
          </cell>
          <cell r="B77" t="str">
            <v>Steering cylinder repair kit</v>
          </cell>
        </row>
        <row r="78">
          <cell r="A78" t="str">
            <v>后起升油缸修理包</v>
          </cell>
          <cell r="B78" t="str">
            <v>Rear lift cylinder repair kit</v>
          </cell>
        </row>
        <row r="79">
          <cell r="A79" t="str">
            <v>前起升油缸修理包</v>
          </cell>
          <cell r="B79" t="str">
            <v>Front lift cylinder repair kit</v>
          </cell>
        </row>
        <row r="80">
          <cell r="A80" t="str">
            <v>侧拉接近开关</v>
          </cell>
          <cell r="B80" t="str">
            <v>Side pull proximity switch</v>
          </cell>
        </row>
        <row r="81">
          <cell r="A81" t="str">
            <v>侧拉继电器</v>
          </cell>
          <cell r="B81" t="str">
            <v>Side pull relay</v>
          </cell>
        </row>
        <row r="82">
          <cell r="A82" t="str">
            <v>侧移油缸修理包</v>
          </cell>
          <cell r="B82" t="str">
            <v>Side shift cylinder repair kit</v>
          </cell>
        </row>
        <row r="83">
          <cell r="A83" t="str">
            <v>主滚轮</v>
          </cell>
          <cell r="B83" t="str">
            <v>Main roller</v>
          </cell>
        </row>
        <row r="84">
          <cell r="A84" t="str">
            <v>侧滚轮组</v>
          </cell>
          <cell r="B84" t="str">
            <v>Side rollers</v>
          </cell>
        </row>
        <row r="85">
          <cell r="A85" t="str">
            <v>侧滚轮轴</v>
          </cell>
          <cell r="B85" t="str">
            <v>Side roller shaft</v>
          </cell>
        </row>
        <row r="86">
          <cell r="A86" t="str">
            <v>滚轮</v>
          </cell>
          <cell r="B86" t="str">
            <v>Roller</v>
          </cell>
        </row>
        <row r="87">
          <cell r="A87" t="str">
            <v>挡圈40</v>
          </cell>
          <cell r="B87" t="str">
            <v>Snap ring</v>
          </cell>
        </row>
        <row r="88">
          <cell r="A88" t="str">
            <v>挡圈30</v>
          </cell>
          <cell r="B88" t="str">
            <v>Snap ring</v>
          </cell>
        </row>
        <row r="89">
          <cell r="A89" t="str">
            <v>倾斜油缸修理包</v>
          </cell>
          <cell r="B89" t="str">
            <v>Tilt cylinder repair kit</v>
          </cell>
        </row>
        <row r="90">
          <cell r="A90" t="str">
            <v>转向油缸修理包</v>
          </cell>
          <cell r="B90" t="str">
            <v>Steering cylinder repair kit</v>
          </cell>
        </row>
        <row r="91">
          <cell r="A91" t="str">
            <v>起升油缸修理包</v>
          </cell>
          <cell r="B91" t="str">
            <v>Lift cylinder repair kit</v>
          </cell>
        </row>
        <row r="92">
          <cell r="A92" t="str">
            <v>主滚轮</v>
          </cell>
          <cell r="B92" t="str">
            <v>Main roller</v>
          </cell>
        </row>
        <row r="93">
          <cell r="A93" t="str">
            <v>侧滚轮组</v>
          </cell>
          <cell r="B93" t="str">
            <v>Side rollers</v>
          </cell>
        </row>
        <row r="94">
          <cell r="A94" t="str">
            <v>侧滚轮轴</v>
          </cell>
          <cell r="B94" t="str">
            <v>Side roller shaft</v>
          </cell>
        </row>
        <row r="95">
          <cell r="A95" t="str">
            <v>滚轮</v>
          </cell>
          <cell r="B95" t="str">
            <v>Roller</v>
          </cell>
        </row>
        <row r="96">
          <cell r="A96" t="str">
            <v>挡圈40</v>
          </cell>
          <cell r="B96" t="str">
            <v>Snap ring</v>
          </cell>
        </row>
        <row r="97">
          <cell r="A97" t="str">
            <v>挡圈30</v>
          </cell>
          <cell r="B97" t="str">
            <v>Snap ring</v>
          </cell>
        </row>
        <row r="98">
          <cell r="A98" t="str">
            <v>倾斜油缸修理包</v>
          </cell>
          <cell r="B98" t="str">
            <v>Tilt cylinder repair kit</v>
          </cell>
        </row>
        <row r="99">
          <cell r="A99" t="str">
            <v>转向油缸修理包</v>
          </cell>
          <cell r="B99" t="str">
            <v>Steering cylinder repair kit</v>
          </cell>
        </row>
        <row r="100">
          <cell r="A100" t="str">
            <v>后起升油缸修理包</v>
          </cell>
          <cell r="B100" t="str">
            <v>Rear lift cylinder repair kit</v>
          </cell>
        </row>
        <row r="101">
          <cell r="A101" t="str">
            <v>前起升油缸修理包</v>
          </cell>
          <cell r="B101" t="str">
            <v>Front lift cylinder repair kit</v>
          </cell>
        </row>
        <row r="102">
          <cell r="A102" t="str">
            <v>高压胶管φ8I×670</v>
          </cell>
          <cell r="B102" t="str">
            <v>Hose H.P.</v>
          </cell>
        </row>
        <row r="103">
          <cell r="A103" t="str">
            <v>高压胶管φ8I×800</v>
          </cell>
          <cell r="B103" t="str">
            <v>Hose H.P.</v>
          </cell>
        </row>
        <row r="104">
          <cell r="A104" t="str">
            <v>高压胶管φ8I×530</v>
          </cell>
          <cell r="B104" t="str">
            <v>Hose H.P.</v>
          </cell>
        </row>
        <row r="105">
          <cell r="A105" t="str">
            <v>高压胶管φ8I×640</v>
          </cell>
          <cell r="B105" t="str">
            <v>Hose H.P.</v>
          </cell>
        </row>
        <row r="106">
          <cell r="A106" t="str">
            <v>无痕迹轮胎6.00-9</v>
          </cell>
          <cell r="B106" t="str">
            <v>Non-marking tyres</v>
          </cell>
        </row>
        <row r="107">
          <cell r="A107" t="str">
            <v>轮胎21×8-9/6(加宽轮胎)</v>
          </cell>
          <cell r="B107" t="str">
            <v>Tyre</v>
          </cell>
        </row>
        <row r="108">
          <cell r="A108" t="str">
            <v>轮胎16x6-8（后轮实心胎）</v>
          </cell>
          <cell r="B108" t="str">
            <v>Tyre</v>
          </cell>
        </row>
        <row r="109">
          <cell r="A109" t="str">
            <v>轮胎16x6-8(无痕迹实心胎)</v>
          </cell>
          <cell r="B109" t="str">
            <v>Tyre</v>
          </cell>
        </row>
        <row r="110">
          <cell r="A110" t="str">
            <v>轮辋（加宽轮胎用）</v>
          </cell>
          <cell r="B110" t="str">
            <v>Rim (for widening tires)</v>
          </cell>
        </row>
        <row r="111">
          <cell r="A111" t="str">
            <v>加油盖总成</v>
          </cell>
          <cell r="B111" t="str">
            <v>Fuel cap assembly</v>
          </cell>
        </row>
        <row r="112">
          <cell r="A112" t="str">
            <v>组合垫圈</v>
          </cell>
          <cell r="B112" t="str">
            <v>Combination washer</v>
          </cell>
        </row>
        <row r="113">
          <cell r="A113" t="str">
            <v>齿轮泵(DSG05C18)</v>
          </cell>
          <cell r="B113" t="str">
            <v>Gear pump</v>
          </cell>
        </row>
        <row r="114">
          <cell r="A114" t="str">
            <v>倾斜油缸高压胶管前（公直螺纹）</v>
          </cell>
          <cell r="B114" t="str">
            <v>Front tilting cylinder high pressure hose</v>
          </cell>
        </row>
        <row r="115">
          <cell r="A115" t="str">
            <v>倾斜油缸高压胶管后（公直螺纹）</v>
          </cell>
          <cell r="B115" t="str">
            <v>Rear tilting cylinder high pressure hose</v>
          </cell>
        </row>
        <row r="116">
          <cell r="A116" t="str">
            <v>推力轴承Φ32.1XΦ58X16</v>
          </cell>
          <cell r="B116" t="str">
            <v>Thrust bearings</v>
          </cell>
        </row>
        <row r="117">
          <cell r="A117" t="str">
            <v>轴承32207</v>
          </cell>
          <cell r="B117" t="str">
            <v>Bearing</v>
          </cell>
        </row>
        <row r="118">
          <cell r="A118" t="str">
            <v>轴承32209</v>
          </cell>
          <cell r="B118" t="str">
            <v>Bearing</v>
          </cell>
        </row>
        <row r="119">
          <cell r="A119" t="str">
            <v>轴承943/32</v>
          </cell>
          <cell r="B119" t="str">
            <v>Bearing</v>
          </cell>
        </row>
        <row r="120">
          <cell r="A120" t="str">
            <v>U形密封圈75X100X10D</v>
          </cell>
          <cell r="B120" t="str">
            <v>U-ring</v>
          </cell>
        </row>
        <row r="121">
          <cell r="A121" t="str">
            <v>ES型向心关节轴承</v>
          </cell>
          <cell r="B121" t="str">
            <v>ES type radial joint bearing</v>
          </cell>
        </row>
        <row r="122">
          <cell r="A122" t="str">
            <v>O型密封圈</v>
          </cell>
          <cell r="B122" t="str">
            <v>O-ring</v>
          </cell>
        </row>
        <row r="123">
          <cell r="A123" t="str">
            <v>12V/30A继电器</v>
          </cell>
          <cell r="B123" t="str">
            <v>Relay</v>
          </cell>
        </row>
        <row r="124">
          <cell r="A124" t="str">
            <v>片式熔丝10A</v>
          </cell>
          <cell r="B124" t="str">
            <v>Chip fuse</v>
          </cell>
        </row>
        <row r="125">
          <cell r="A125" t="str">
            <v>片式熔丝15A</v>
          </cell>
          <cell r="B125" t="str">
            <v>Chip fuse</v>
          </cell>
        </row>
        <row r="126">
          <cell r="A126" t="str">
            <v>紧急断电开关</v>
          </cell>
          <cell r="B126" t="str">
            <v>Emergency power off switch</v>
          </cell>
        </row>
        <row r="127">
          <cell r="A127" t="str">
            <v>前轮充气胎23×9-10-16PR</v>
          </cell>
          <cell r="B127" t="str">
            <v>Front tyre</v>
          </cell>
        </row>
        <row r="128">
          <cell r="A128" t="str">
            <v>后轮轮充气胎18×7-8-14PR</v>
          </cell>
          <cell r="B128" t="str">
            <v>Rear type</v>
          </cell>
        </row>
        <row r="129">
          <cell r="A129" t="str">
            <v>油封AE2483E0,NOK42X55X9</v>
          </cell>
          <cell r="B129" t="str">
            <v>Oil seal</v>
          </cell>
        </row>
        <row r="130">
          <cell r="A130" t="str">
            <v>油封AE2791A0,NOK48X70X12</v>
          </cell>
          <cell r="B130" t="str">
            <v>Oil seal</v>
          </cell>
        </row>
        <row r="131">
          <cell r="A131" t="str">
            <v>U型密封圈 B85X110X12D</v>
          </cell>
          <cell r="B131" t="str">
            <v>U-ring</v>
          </cell>
        </row>
        <row r="132">
          <cell r="A132" t="str">
            <v>O型密封圈90x5.3</v>
          </cell>
          <cell r="B132" t="str">
            <v>O-ring</v>
          </cell>
        </row>
        <row r="133">
          <cell r="A133" t="str">
            <v>轴承Z-32015</v>
          </cell>
          <cell r="B133" t="str">
            <v>Bearing</v>
          </cell>
        </row>
        <row r="134">
          <cell r="A134" t="str">
            <v>轴承Z-6213</v>
          </cell>
          <cell r="B134" t="str">
            <v>Bearing</v>
          </cell>
        </row>
        <row r="135">
          <cell r="A135" t="str">
            <v>圆螺母M75×2</v>
          </cell>
          <cell r="B135" t="str">
            <v>Round nut</v>
          </cell>
        </row>
        <row r="136">
          <cell r="A136" t="str">
            <v>垫片75</v>
          </cell>
          <cell r="B136" t="str">
            <v>Gasket</v>
          </cell>
        </row>
        <row r="137">
          <cell r="A137" t="str">
            <v>螺栓M8×1.5</v>
          </cell>
          <cell r="B137" t="str">
            <v>Bolt</v>
          </cell>
        </row>
        <row r="138">
          <cell r="A138" t="str">
            <v>制动蹄带摩擦片总成（前）</v>
          </cell>
          <cell r="B138" t="str">
            <v>Brake shoe with friction plate assembly (front)</v>
          </cell>
        </row>
        <row r="139">
          <cell r="A139" t="str">
            <v>制动蹄带摩擦片总成（后）</v>
          </cell>
          <cell r="B139" t="str">
            <v>Brake shoe with friction plate assembly (Rear)</v>
          </cell>
        </row>
        <row r="140">
          <cell r="A140" t="str">
            <v>制动钢索总成</v>
          </cell>
          <cell r="B140" t="str">
            <v>Brake cable assembly</v>
          </cell>
        </row>
        <row r="141">
          <cell r="A141" t="str">
            <v>气弹簧（右）</v>
          </cell>
          <cell r="B141" t="str">
            <v>Gas spring (right)</v>
          </cell>
        </row>
        <row r="142">
          <cell r="A142" t="str">
            <v>气弹簧（左）</v>
          </cell>
          <cell r="B142" t="str">
            <v>Gas spring (lift)</v>
          </cell>
        </row>
        <row r="143">
          <cell r="A143" t="str">
            <v>滚轮2</v>
          </cell>
          <cell r="B143" t="str">
            <v>Roller</v>
          </cell>
        </row>
        <row r="144">
          <cell r="A144" t="str">
            <v>侧滚轮组Ⅱ</v>
          </cell>
          <cell r="B144" t="str">
            <v>Side rollers</v>
          </cell>
        </row>
        <row r="145">
          <cell r="A145" t="str">
            <v>组合垫</v>
          </cell>
          <cell r="B145" t="str">
            <v>Combination mat</v>
          </cell>
        </row>
        <row r="146">
          <cell r="A146" t="str">
            <v>挡圈55</v>
          </cell>
          <cell r="B146" t="str">
            <v>Snap ring</v>
          </cell>
        </row>
        <row r="147">
          <cell r="A147" t="str">
            <v>三级后缸修理包</v>
          </cell>
          <cell r="B147" t="str">
            <v>Three-stage rear cylinder repair kit</v>
          </cell>
        </row>
        <row r="148">
          <cell r="A148" t="str">
            <v>三级前缸修理包</v>
          </cell>
          <cell r="B148" t="str">
            <v>Three-stage rear cylinder repair kit</v>
          </cell>
        </row>
        <row r="149">
          <cell r="A149" t="str">
            <v>两级后缸修理包</v>
          </cell>
          <cell r="B149" t="str">
            <v>Two-stage rear cylinder repair kit</v>
          </cell>
        </row>
        <row r="150">
          <cell r="A150" t="str">
            <v>两级前缸缸修理包</v>
          </cell>
          <cell r="B150" t="str">
            <v>Two-stage rear cylinder repair kit</v>
          </cell>
        </row>
        <row r="151">
          <cell r="A151" t="str">
            <v>倾斜缸高压胶管前(美制螺纹）</v>
          </cell>
          <cell r="B151" t="str">
            <v>Front tilting cylinder high pressure hose (American thread)</v>
          </cell>
        </row>
        <row r="152">
          <cell r="A152" t="str">
            <v>倾斜缸高压胶管后(美制螺纹）</v>
          </cell>
          <cell r="B152" t="str">
            <v>Rear tilting cylinder high pressure hose (American thread)</v>
          </cell>
        </row>
        <row r="153">
          <cell r="A153" t="str">
            <v>前轮实心胎23x9-10</v>
          </cell>
          <cell r="B153" t="str">
            <v>Solid tire</v>
          </cell>
        </row>
        <row r="154">
          <cell r="A154" t="str">
            <v>前轮无痕迹轮胎23x9-10</v>
          </cell>
          <cell r="B154" t="str">
            <v>Non-marking front tires</v>
          </cell>
        </row>
        <row r="155">
          <cell r="A155" t="str">
            <v>轮胎23x10-12（加宽轮胎）</v>
          </cell>
          <cell r="B155" t="str">
            <v>Tyre</v>
          </cell>
        </row>
        <row r="156">
          <cell r="A156" t="str">
            <v>后轮实心胎18x7</v>
          </cell>
          <cell r="B156" t="str">
            <v>Solid tire</v>
          </cell>
        </row>
        <row r="157">
          <cell r="A157" t="str">
            <v>后轮无痕迹轮胎18x7-8</v>
          </cell>
          <cell r="B157" t="str">
            <v>Non-marking rear tires</v>
          </cell>
        </row>
        <row r="158">
          <cell r="A158" t="str">
            <v>轮辋总成（加宽轮胎用）</v>
          </cell>
          <cell r="B158" t="str">
            <v>Rim (for widening tires)</v>
          </cell>
        </row>
        <row r="159">
          <cell r="A159" t="str">
            <v>散热风扇12V</v>
          </cell>
          <cell r="B159" t="str">
            <v>Cooling fan</v>
          </cell>
        </row>
        <row r="160">
          <cell r="A160" t="str">
            <v>继电器控制盒</v>
          </cell>
          <cell r="B160" t="str">
            <v>Relay control box</v>
          </cell>
        </row>
        <row r="161">
          <cell r="A161" t="str">
            <v>侧拉接近开关</v>
          </cell>
          <cell r="B161" t="str">
            <v>Side pull proximity switch</v>
          </cell>
        </row>
        <row r="162">
          <cell r="A162" t="str">
            <v>侧拉继电器</v>
          </cell>
          <cell r="B162" t="str">
            <v>Side pull relay</v>
          </cell>
        </row>
        <row r="163">
          <cell r="A163" t="str">
            <v>侧移油缸修理包</v>
          </cell>
          <cell r="B163" t="str">
            <v>Side shift cylinder repair kit</v>
          </cell>
        </row>
        <row r="164">
          <cell r="A164" t="str">
            <v>限位滚轮</v>
          </cell>
          <cell r="B164" t="str">
            <v>Limit roller</v>
          </cell>
        </row>
        <row r="165">
          <cell r="A165" t="str">
            <v>油箱盖板垫</v>
          </cell>
          <cell r="B165" t="str">
            <v>Fuel tank cover gasket</v>
          </cell>
        </row>
        <row r="166">
          <cell r="A166" t="str">
            <v>回油过滤器</v>
          </cell>
          <cell r="B166" t="str">
            <v>Return oil filter</v>
          </cell>
        </row>
        <row r="167">
          <cell r="A167" t="str">
            <v>组合垫圈30</v>
          </cell>
          <cell r="B167" t="str">
            <v>Combination washer</v>
          </cell>
        </row>
        <row r="168">
          <cell r="A168" t="str">
            <v>齿轮泵(15R)</v>
          </cell>
          <cell r="B168" t="str">
            <v>Gear pump</v>
          </cell>
        </row>
        <row r="169">
          <cell r="A169" t="str">
            <v>高压胶管8Ix860（公制）</v>
          </cell>
          <cell r="B169" t="str">
            <v>Hose H.P.</v>
          </cell>
        </row>
        <row r="170">
          <cell r="A170" t="str">
            <v>高压胶管8Ix720（公制）</v>
          </cell>
          <cell r="B170" t="str">
            <v>Hose H.P.</v>
          </cell>
        </row>
        <row r="171">
          <cell r="A171" t="str">
            <v>高压胶管8Ix320（公制）</v>
          </cell>
          <cell r="B171" t="str">
            <v>Hose H.P.</v>
          </cell>
        </row>
        <row r="172">
          <cell r="A172" t="str">
            <v>高压胶管8Ix460（公制）</v>
          </cell>
          <cell r="B172" t="str">
            <v>Hose H.P.</v>
          </cell>
        </row>
        <row r="173">
          <cell r="A173" t="str">
            <v>轴承30210</v>
          </cell>
          <cell r="B173" t="str">
            <v>Bearing</v>
          </cell>
        </row>
        <row r="174">
          <cell r="A174" t="str">
            <v>U型密封圈</v>
          </cell>
          <cell r="B174" t="str">
            <v>U-ring</v>
          </cell>
        </row>
        <row r="175">
          <cell r="A175" t="str">
            <v>O型密封圈40X3.55</v>
          </cell>
          <cell r="B175" t="str">
            <v>O-ring</v>
          </cell>
        </row>
        <row r="176">
          <cell r="A176" t="str">
            <v>O型密封圈85X5.30</v>
          </cell>
          <cell r="B176" t="str">
            <v>O-ring</v>
          </cell>
        </row>
        <row r="177">
          <cell r="A177" t="str">
            <v>片式熔丝 15A</v>
          </cell>
          <cell r="B177" t="str">
            <v>Chip fuse</v>
          </cell>
        </row>
        <row r="178">
          <cell r="A178" t="str">
            <v>片式熔丝 10A</v>
          </cell>
          <cell r="B178" t="str">
            <v>Chip fuse</v>
          </cell>
        </row>
        <row r="179">
          <cell r="A179" t="str">
            <v>电源插座（接蓄电池端）</v>
          </cell>
          <cell r="B179" t="str">
            <v>Power socket (to the battery)</v>
          </cell>
        </row>
        <row r="180">
          <cell r="A180" t="str">
            <v>电子手刹开关</v>
          </cell>
          <cell r="B180" t="str">
            <v>Electronic handbrake switch</v>
          </cell>
        </row>
        <row r="181">
          <cell r="A181" t="str">
            <v>前轮快装式实芯胎</v>
          </cell>
          <cell r="B181" t="str">
            <v>Fast-loading solid core tires</v>
          </cell>
        </row>
        <row r="182">
          <cell r="A182" t="str">
            <v>后轮快装式实心胎</v>
          </cell>
          <cell r="B182" t="str">
            <v>Fast-loading solid core tires</v>
          </cell>
        </row>
        <row r="183">
          <cell r="A183" t="str">
            <v>轮辋螺母</v>
          </cell>
          <cell r="B183" t="str">
            <v>Rim nut</v>
          </cell>
        </row>
        <row r="184">
          <cell r="A184" t="str">
            <v>复合滚轮</v>
          </cell>
          <cell r="B184" t="str">
            <v>Compound roller</v>
          </cell>
        </row>
        <row r="185">
          <cell r="A185" t="str">
            <v>组合滚轮</v>
          </cell>
          <cell r="B185" t="str">
            <v>Combination roller</v>
          </cell>
        </row>
        <row r="186">
          <cell r="A186" t="str">
            <v>挡圈</v>
          </cell>
          <cell r="B186" t="str">
            <v>Retaining ring</v>
          </cell>
        </row>
        <row r="187">
          <cell r="A187" t="str">
            <v>侧拉接近开关</v>
          </cell>
          <cell r="B187" t="str">
            <v>Side pull proximity switch</v>
          </cell>
        </row>
        <row r="188">
          <cell r="A188" t="str">
            <v>侧移油缸修理包</v>
          </cell>
          <cell r="B188" t="str">
            <v>Side shift cylinder repair kit</v>
          </cell>
        </row>
        <row r="189">
          <cell r="A189" t="str">
            <v>挡圈35</v>
          </cell>
          <cell r="B189" t="str">
            <v>Retaining ring</v>
          </cell>
        </row>
        <row r="190">
          <cell r="A190" t="str">
            <v>高压胶管8Ix860（美制）</v>
          </cell>
          <cell r="B190" t="str">
            <v>Hose H.P.</v>
          </cell>
        </row>
        <row r="191">
          <cell r="A191" t="str">
            <v>高压胶管8Ix720（美制）</v>
          </cell>
          <cell r="B191" t="str">
            <v>Hose H.P.</v>
          </cell>
        </row>
        <row r="192">
          <cell r="A192" t="str">
            <v>高压胶管8Ix320（美制）</v>
          </cell>
          <cell r="B192" t="str">
            <v>Hose H.P.</v>
          </cell>
        </row>
        <row r="193">
          <cell r="A193" t="str">
            <v>高压胶管8Ix460（美制）</v>
          </cell>
          <cell r="B193" t="str">
            <v>Hose H.P.</v>
          </cell>
        </row>
        <row r="194">
          <cell r="A194" t="str">
            <v>前轮快装式无痕迹实芯胎</v>
          </cell>
          <cell r="B194" t="str">
            <v>Fast-loading non-marking solid core tires</v>
          </cell>
        </row>
        <row r="195">
          <cell r="A195" t="str">
            <v>后轮快装式无痕迹实心胎</v>
          </cell>
          <cell r="B195" t="str">
            <v>Fast-loading non-marking solid core tires</v>
          </cell>
        </row>
        <row r="196">
          <cell r="A196" t="str">
            <v>齿轮泵(18R)</v>
          </cell>
          <cell r="B196" t="str">
            <v>Gear pump</v>
          </cell>
        </row>
        <row r="197">
          <cell r="A197" t="str">
            <v>组合垫圈8（放油螺塞用）</v>
          </cell>
          <cell r="B197" t="str">
            <v>Combination washer</v>
          </cell>
        </row>
        <row r="198">
          <cell r="A198" t="str">
            <v>高压胶管(公制螺纹)</v>
          </cell>
          <cell r="B198" t="str">
            <v>Hose H.P.</v>
          </cell>
        </row>
        <row r="199">
          <cell r="A199" t="str">
            <v>高压胶管(公制螺纹)</v>
          </cell>
          <cell r="B199" t="str">
            <v>Hose H.P.</v>
          </cell>
        </row>
        <row r="200">
          <cell r="A200" t="str">
            <v>轴承51208</v>
          </cell>
          <cell r="B200" t="str">
            <v>Bearing</v>
          </cell>
        </row>
        <row r="201">
          <cell r="A201" t="str">
            <v>防尘罩</v>
          </cell>
          <cell r="B201" t="str">
            <v>Dust cover</v>
          </cell>
        </row>
        <row r="202">
          <cell r="A202" t="str">
            <v>接触器 200A</v>
          </cell>
          <cell r="B202" t="str">
            <v>Contactor</v>
          </cell>
        </row>
        <row r="203">
          <cell r="A203" t="str">
            <v>电源插座(接车体端)</v>
          </cell>
          <cell r="B203" t="str">
            <v>Power socket (to the body)</v>
          </cell>
        </row>
        <row r="204">
          <cell r="A204" t="str">
            <v>电源插座(蓄电池端)</v>
          </cell>
          <cell r="B204" t="str">
            <v>Power socket (to battery)</v>
          </cell>
        </row>
        <row r="205">
          <cell r="A205" t="str">
            <v>轮胎28×9-15-14PR</v>
          </cell>
          <cell r="B205" t="str">
            <v>Tyre</v>
          </cell>
        </row>
        <row r="206">
          <cell r="A206" t="str">
            <v>轮胎18×7-8-14PR</v>
          </cell>
          <cell r="B206" t="str">
            <v>Tyre</v>
          </cell>
        </row>
        <row r="207">
          <cell r="A207" t="str">
            <v>双胎轮辋总成</v>
          </cell>
          <cell r="B207" t="str">
            <v>Twin tire rim assembly</v>
          </cell>
        </row>
        <row r="208">
          <cell r="A208" t="str">
            <v>轮辋总成</v>
          </cell>
          <cell r="B208" t="str">
            <v>Rim assembly</v>
          </cell>
        </row>
        <row r="209">
          <cell r="A209" t="str">
            <v>充气接管</v>
          </cell>
          <cell r="B209" t="str">
            <v>Inflatable takeover</v>
          </cell>
        </row>
        <row r="210">
          <cell r="A210" t="str">
            <v>双胎球螺栓柱</v>
          </cell>
          <cell r="B210" t="str">
            <v>Double tire ball bolt post</v>
          </cell>
        </row>
        <row r="211">
          <cell r="A211" t="str">
            <v>双胎球螺母</v>
          </cell>
          <cell r="B211" t="str">
            <v>Double tire ball nut</v>
          </cell>
        </row>
        <row r="212">
          <cell r="A212" t="str">
            <v>油封NOK50X70X12</v>
          </cell>
          <cell r="B212" t="str">
            <v>Oil seal</v>
          </cell>
        </row>
        <row r="213">
          <cell r="A213" t="str">
            <v>O型密封圈35x3.1</v>
          </cell>
          <cell r="B213" t="str">
            <v>O-ring</v>
          </cell>
        </row>
        <row r="214">
          <cell r="A214" t="str">
            <v>O型密封圈75x3.1</v>
          </cell>
          <cell r="B214" t="str">
            <v>O-ring</v>
          </cell>
        </row>
        <row r="215">
          <cell r="A215" t="str">
            <v>轴承Z-6207</v>
          </cell>
          <cell r="B215" t="str">
            <v>Bearing</v>
          </cell>
        </row>
        <row r="216">
          <cell r="A216" t="str">
            <v>轴承Z-6209</v>
          </cell>
          <cell r="B216" t="str">
            <v>Bearing</v>
          </cell>
        </row>
        <row r="217">
          <cell r="A217" t="str">
            <v>轴承Z-6210</v>
          </cell>
          <cell r="B217" t="str">
            <v>Bearing</v>
          </cell>
        </row>
        <row r="218">
          <cell r="A218" t="str">
            <v>轴承Z-32207</v>
          </cell>
          <cell r="B218" t="str">
            <v>Bearing</v>
          </cell>
        </row>
        <row r="219">
          <cell r="A219" t="str">
            <v>半轴垫</v>
          </cell>
          <cell r="B219" t="str">
            <v>Axle pad</v>
          </cell>
        </row>
        <row r="220">
          <cell r="A220" t="str">
            <v>U型密封圈FB100x125x12D</v>
          </cell>
          <cell r="B220" t="str">
            <v>U-ring</v>
          </cell>
        </row>
        <row r="221">
          <cell r="A221" t="str">
            <v>轴承油封总成</v>
          </cell>
          <cell r="B221" t="str">
            <v>Bearing oil seal assembly</v>
          </cell>
        </row>
        <row r="222">
          <cell r="A222" t="str">
            <v>轴承Z-30214</v>
          </cell>
          <cell r="B222" t="str">
            <v>Bearing</v>
          </cell>
        </row>
        <row r="223">
          <cell r="A223" t="str">
            <v>螺母M60x2</v>
          </cell>
          <cell r="B223" t="str">
            <v>Nut</v>
          </cell>
        </row>
        <row r="224">
          <cell r="A224" t="str">
            <v>垫圈60</v>
          </cell>
          <cell r="B224" t="str">
            <v>Washer</v>
          </cell>
        </row>
        <row r="225">
          <cell r="A225" t="str">
            <v>螺栓</v>
          </cell>
          <cell r="B225" t="str">
            <v>Bolt</v>
          </cell>
        </row>
        <row r="226">
          <cell r="A226" t="str">
            <v>螺栓柱</v>
          </cell>
          <cell r="B226" t="str">
            <v>Bolt column</v>
          </cell>
        </row>
        <row r="227">
          <cell r="A227" t="str">
            <v>球螺母</v>
          </cell>
          <cell r="B227" t="str">
            <v>Ball nut</v>
          </cell>
        </row>
        <row r="228">
          <cell r="A228" t="str">
            <v>螺母M20x1.5</v>
          </cell>
          <cell r="B228" t="str">
            <v>Nut</v>
          </cell>
        </row>
        <row r="229">
          <cell r="A229" t="str">
            <v>备用垫</v>
          </cell>
          <cell r="B229" t="str">
            <v>Spare pad</v>
          </cell>
        </row>
        <row r="230">
          <cell r="A230" t="str">
            <v>纸垫</v>
          </cell>
          <cell r="B230" t="str">
            <v>Paper Pad</v>
          </cell>
        </row>
        <row r="231">
          <cell r="A231" t="str">
            <v>纸垫</v>
          </cell>
          <cell r="B231" t="str">
            <v>Paper Pad</v>
          </cell>
        </row>
        <row r="232">
          <cell r="A232" t="str">
            <v>螺栓</v>
          </cell>
          <cell r="B232" t="str">
            <v>Bolt</v>
          </cell>
        </row>
        <row r="233">
          <cell r="A233" t="str">
            <v>复合滚轮,组件</v>
          </cell>
          <cell r="B233" t="str">
            <v>Composite rollers, components</v>
          </cell>
        </row>
        <row r="234">
          <cell r="A234" t="str">
            <v>高压胶管(美制螺纹)</v>
          </cell>
          <cell r="B234" t="str">
            <v>Hose H.P.</v>
          </cell>
        </row>
        <row r="235">
          <cell r="A235" t="str">
            <v>高压胶管(美制螺纹)</v>
          </cell>
          <cell r="B235" t="str">
            <v>Hose H.P.</v>
          </cell>
        </row>
        <row r="236">
          <cell r="A236" t="str">
            <v>实心胎28×9-15</v>
          </cell>
          <cell r="B236" t="str">
            <v>Solid tire</v>
          </cell>
        </row>
        <row r="237">
          <cell r="A237" t="str">
            <v>无痕迹实心胎28×9-15</v>
          </cell>
          <cell r="B237" t="str">
            <v>Solid tire</v>
          </cell>
        </row>
        <row r="238">
          <cell r="A238" t="str">
            <v>实心轮胎18x7</v>
          </cell>
          <cell r="B238" t="str">
            <v>Solid tire</v>
          </cell>
        </row>
        <row r="239">
          <cell r="A239" t="str">
            <v>无痕迹实心胎18x7</v>
          </cell>
          <cell r="B239" t="str">
            <v>Solid tire</v>
          </cell>
        </row>
        <row r="240">
          <cell r="A240" t="str">
            <v>滤油器(回油)</v>
          </cell>
          <cell r="B240" t="str">
            <v>Oil filter (oil return)</v>
          </cell>
        </row>
        <row r="241">
          <cell r="A241" t="str">
            <v>盖板垫</v>
          </cell>
          <cell r="B241" t="str">
            <v>Cover pad</v>
          </cell>
        </row>
        <row r="242">
          <cell r="A242" t="str">
            <v>齿轮泵（18R）</v>
          </cell>
          <cell r="B242" t="str">
            <v>Gear pump</v>
          </cell>
        </row>
        <row r="243">
          <cell r="A243" t="str">
            <v>齿轮泵（15R）</v>
          </cell>
          <cell r="B243" t="str">
            <v>Gear pump</v>
          </cell>
        </row>
        <row r="244">
          <cell r="A244" t="str">
            <v>直通接头</v>
          </cell>
          <cell r="B244" t="str">
            <v>Straight joint</v>
          </cell>
        </row>
        <row r="245">
          <cell r="A245" t="str">
            <v>O型密封圈，28.7×3.5</v>
          </cell>
          <cell r="B245" t="str">
            <v>O-ring</v>
          </cell>
        </row>
        <row r="246">
          <cell r="A246" t="str">
            <v>直角接头</v>
          </cell>
          <cell r="B246" t="str">
            <v>Right Angle Connector</v>
          </cell>
        </row>
        <row r="247">
          <cell r="A247" t="str">
            <v>O型密封圈，17.8×2.4</v>
          </cell>
          <cell r="B247" t="str">
            <v>O-ring</v>
          </cell>
        </row>
        <row r="248">
          <cell r="A248" t="str">
            <v>直通接头</v>
          </cell>
          <cell r="B248" t="str">
            <v>Straight joint</v>
          </cell>
        </row>
        <row r="249">
          <cell r="A249" t="str">
            <v>直角接头</v>
          </cell>
          <cell r="B249" t="str">
            <v>Right Angle Connector</v>
          </cell>
        </row>
        <row r="250">
          <cell r="A250" t="str">
            <v>高压胶管</v>
          </cell>
          <cell r="B250" t="str">
            <v>Hose H.P.</v>
          </cell>
        </row>
        <row r="251">
          <cell r="A251" t="str">
            <v>轴承30212</v>
          </cell>
          <cell r="B251" t="str">
            <v>Bearing</v>
          </cell>
        </row>
        <row r="252">
          <cell r="A252" t="str">
            <v>轴承6305-RS</v>
          </cell>
          <cell r="B252" t="str">
            <v>Bearing</v>
          </cell>
        </row>
        <row r="253">
          <cell r="A253" t="str">
            <v>固定板</v>
          </cell>
          <cell r="B253" t="str">
            <v>Fixed plate</v>
          </cell>
        </row>
        <row r="254">
          <cell r="A254" t="str">
            <v>紧固螺母</v>
          </cell>
          <cell r="B254" t="str">
            <v>Fastening nut</v>
          </cell>
        </row>
        <row r="255">
          <cell r="A255" t="str">
            <v>销B8x26</v>
          </cell>
          <cell r="B255" t="str">
            <v xml:space="preserve">Pin </v>
          </cell>
        </row>
        <row r="256">
          <cell r="A256" t="str">
            <v>轴承Z-6205</v>
          </cell>
          <cell r="B256" t="str">
            <v>Bearing</v>
          </cell>
        </row>
        <row r="257">
          <cell r="A257" t="str">
            <v>轴承Z-32011</v>
          </cell>
          <cell r="B257" t="str">
            <v>Bearing</v>
          </cell>
        </row>
        <row r="258">
          <cell r="A258" t="str">
            <v>轴承K16x22x20</v>
          </cell>
          <cell r="B258" t="str">
            <v>Bearing</v>
          </cell>
        </row>
        <row r="259">
          <cell r="A259" t="str">
            <v>圆柱滚子轴承</v>
          </cell>
          <cell r="B259" t="str">
            <v>Cylindrical Roller Bearings</v>
          </cell>
        </row>
        <row r="260">
          <cell r="A260" t="str">
            <v>行星齿轮挡圈</v>
          </cell>
          <cell r="B260" t="str">
            <v>Planetary gear retaining ring</v>
          </cell>
        </row>
        <row r="261">
          <cell r="A261" t="str">
            <v>油封55x80x10</v>
          </cell>
          <cell r="B261" t="str">
            <v>Oil seal</v>
          </cell>
        </row>
        <row r="262">
          <cell r="A262" t="str">
            <v>GAMMA密封件</v>
          </cell>
          <cell r="B262" t="str">
            <v>GAMMA seal</v>
          </cell>
        </row>
        <row r="263">
          <cell r="A263" t="str">
            <v>螺母M36x1.5</v>
          </cell>
          <cell r="B263" t="str">
            <v>Nut</v>
          </cell>
        </row>
        <row r="264">
          <cell r="A264" t="str">
            <v>电磁制动器</v>
          </cell>
          <cell r="B264" t="str">
            <v>Electromagnetic brake</v>
          </cell>
        </row>
        <row r="265">
          <cell r="A265" t="str">
            <v>挡圈20</v>
          </cell>
          <cell r="B265" t="str">
            <v>Washer</v>
          </cell>
        </row>
        <row r="266">
          <cell r="A266" t="str">
            <v>辊子</v>
          </cell>
          <cell r="B266" t="str">
            <v>Roller</v>
          </cell>
        </row>
        <row r="267">
          <cell r="A267" t="str">
            <v>钢背轴承4550</v>
          </cell>
          <cell r="B267" t="str">
            <v>Steel back bearing</v>
          </cell>
        </row>
        <row r="268">
          <cell r="A268" t="str">
            <v>钢背轴承3025</v>
          </cell>
          <cell r="B268" t="str">
            <v>Steel back bearing</v>
          </cell>
        </row>
        <row r="269">
          <cell r="A269" t="str">
            <v>轴承61904-Z</v>
          </cell>
          <cell r="B269" t="str">
            <v>Bearing</v>
          </cell>
        </row>
        <row r="270">
          <cell r="A270" t="str">
            <v>无花纹实心轮胎，16.25*6*11.25</v>
          </cell>
          <cell r="B270" t="str">
            <v>Solid tire without pattern</v>
          </cell>
        </row>
        <row r="271">
          <cell r="A271" t="str">
            <v>无花纹实心轮胎，10*5*6.5</v>
          </cell>
          <cell r="B271" t="str">
            <v>Solid tire without pattern</v>
          </cell>
        </row>
        <row r="272">
          <cell r="A272" t="str">
            <v>防尘圈40×48×5/6.5/NOK</v>
          </cell>
          <cell r="B272" t="str">
            <v>Dust ring</v>
          </cell>
        </row>
        <row r="273">
          <cell r="A273" t="str">
            <v>轴用密封圈/40×50×8</v>
          </cell>
          <cell r="B273" t="str">
            <v>Shaft sealing ring</v>
          </cell>
        </row>
        <row r="274">
          <cell r="A274" t="str">
            <v>O形圈52.6×2.4/CF</v>
          </cell>
          <cell r="B274" t="str">
            <v>O-ring</v>
          </cell>
        </row>
        <row r="275">
          <cell r="A275" t="str">
            <v>挡片40×50×3/填充聚四氟乙烯</v>
          </cell>
          <cell r="B275" t="str">
            <v>Baffle</v>
          </cell>
        </row>
        <row r="276">
          <cell r="A276" t="str">
            <v>O型密封圈44.4×3.1/NOK</v>
          </cell>
          <cell r="B276" t="str">
            <v>O-ring</v>
          </cell>
        </row>
        <row r="277">
          <cell r="A277" t="str">
            <v>位移传感器</v>
          </cell>
          <cell r="B277" t="str">
            <v>Motion detector</v>
          </cell>
        </row>
        <row r="278">
          <cell r="A278" t="str">
            <v>前大灯</v>
          </cell>
          <cell r="B278" t="str">
            <v>Headlight</v>
          </cell>
        </row>
        <row r="279">
          <cell r="A279" t="str">
            <v>LED闪光警示灯</v>
          </cell>
          <cell r="B279" t="str">
            <v>LED flashing warning light</v>
          </cell>
        </row>
        <row r="280">
          <cell r="A280" t="str">
            <v>急停开关</v>
          </cell>
          <cell r="B280" t="str">
            <v>Emergency stop switch</v>
          </cell>
        </row>
        <row r="281">
          <cell r="A281" t="str">
            <v>集成手柄</v>
          </cell>
          <cell r="B281" t="str">
            <v>Integrated handle</v>
          </cell>
        </row>
        <row r="282">
          <cell r="A282" t="str">
            <v>面板开关（前大灯）</v>
          </cell>
          <cell r="B282" t="str">
            <v>Panel switch (headlight)</v>
          </cell>
        </row>
        <row r="283">
          <cell r="A283" t="str">
            <v>脚踏安全开关</v>
          </cell>
          <cell r="B283" t="str">
            <v>Foot safety switch</v>
          </cell>
        </row>
        <row r="284">
          <cell r="A284" t="str">
            <v>GRAPHIC仪表</v>
          </cell>
          <cell r="B284" t="str">
            <v>GRAPHIC instrument</v>
          </cell>
        </row>
        <row r="285">
          <cell r="A285" t="str">
            <v>倒车蜂鸣器</v>
          </cell>
          <cell r="B285" t="str">
            <v>Reversing buzzer</v>
          </cell>
        </row>
        <row r="286">
          <cell r="A286" t="str">
            <v>行程开关</v>
          </cell>
          <cell r="B286" t="str">
            <v>Limit switch</v>
          </cell>
        </row>
        <row r="287">
          <cell r="A287" t="str">
            <v>双通道电位器</v>
          </cell>
          <cell r="B287" t="str">
            <v>Dual channel potentiometer</v>
          </cell>
        </row>
        <row r="288">
          <cell r="A288" t="str">
            <v>接近开关</v>
          </cell>
          <cell r="B288" t="str">
            <v>Proximity switch</v>
          </cell>
        </row>
        <row r="289">
          <cell r="A289" t="str">
            <v xml:space="preserve">主熔丝 </v>
          </cell>
          <cell r="B289" t="str">
            <v>Main fuse</v>
          </cell>
        </row>
        <row r="290">
          <cell r="A290" t="str">
            <v xml:space="preserve">喇叭 </v>
          </cell>
          <cell r="B290" t="str">
            <v>speaker</v>
          </cell>
        </row>
        <row r="291">
          <cell r="A291" t="str">
            <v>USB接口</v>
          </cell>
          <cell r="B291" t="str">
            <v>USB interface</v>
          </cell>
        </row>
        <row r="292">
          <cell r="A292" t="str">
            <v>无痕迹实心轮胎，16.25*6*11.26</v>
          </cell>
          <cell r="B292" t="str">
            <v>Non-marking solid tires</v>
          </cell>
        </row>
        <row r="293">
          <cell r="A293" t="str">
            <v>聚氨酯轮胎，16.25*6*11.26</v>
          </cell>
          <cell r="B293" t="str">
            <v>Polyurethane tires</v>
          </cell>
        </row>
        <row r="294">
          <cell r="A294" t="str">
            <v>无痕迹实心轮胎，10*5*6.5</v>
          </cell>
          <cell r="B294" t="str">
            <v>Non-marking solid tires</v>
          </cell>
        </row>
        <row r="295">
          <cell r="A295" t="str">
            <v>聚氨酯轮胎，10*5*6.5</v>
          </cell>
          <cell r="B295" t="str">
            <v>Polyurethane tires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zoomScaleNormal="100" workbookViewId="0">
      <selection activeCell="D9" sqref="D9"/>
    </sheetView>
  </sheetViews>
  <sheetFormatPr defaultRowHeight="15.75"/>
  <cols>
    <col min="1" max="1" width="5.5" style="2" customWidth="1"/>
    <col min="2" max="2" width="22.5" style="2" customWidth="1"/>
    <col min="3" max="3" width="17.875" style="2" customWidth="1"/>
    <col min="4" max="4" width="29" style="2" bestFit="1" customWidth="1"/>
    <col min="5" max="5" width="28.125" style="2" customWidth="1"/>
    <col min="6" max="6" width="5.75" style="7" customWidth="1"/>
    <col min="7" max="7" width="6.125" style="7" customWidth="1"/>
    <col min="8" max="8" width="8.125" style="2" customWidth="1"/>
    <col min="9" max="9" width="8.5" style="2" customWidth="1"/>
    <col min="10" max="10" width="31.75" style="9" customWidth="1"/>
    <col min="11" max="253" width="9" style="2"/>
    <col min="254" max="254" width="5.5" style="2" customWidth="1"/>
    <col min="255" max="255" width="22.5" style="2" customWidth="1"/>
    <col min="256" max="256" width="17.875" style="2" customWidth="1"/>
    <col min="257" max="257" width="23.875" style="2" customWidth="1"/>
    <col min="258" max="258" width="28.125" style="2" customWidth="1"/>
    <col min="259" max="259" width="5.75" style="2" customWidth="1"/>
    <col min="260" max="260" width="6.125" style="2" customWidth="1"/>
    <col min="261" max="261" width="8.125" style="2" customWidth="1"/>
    <col min="262" max="262" width="8.5" style="2" customWidth="1"/>
    <col min="263" max="263" width="31.75" style="2" customWidth="1"/>
    <col min="264" max="264" width="15" style="2" customWidth="1"/>
    <col min="265" max="265" width="13.875" style="2" customWidth="1"/>
    <col min="266" max="266" width="14.375" style="2" customWidth="1"/>
    <col min="267" max="509" width="9" style="2"/>
    <col min="510" max="510" width="5.5" style="2" customWidth="1"/>
    <col min="511" max="511" width="22.5" style="2" customWidth="1"/>
    <col min="512" max="512" width="17.875" style="2" customWidth="1"/>
    <col min="513" max="513" width="23.875" style="2" customWidth="1"/>
    <col min="514" max="514" width="28.125" style="2" customWidth="1"/>
    <col min="515" max="515" width="5.75" style="2" customWidth="1"/>
    <col min="516" max="516" width="6.125" style="2" customWidth="1"/>
    <col min="517" max="517" width="8.125" style="2" customWidth="1"/>
    <col min="518" max="518" width="8.5" style="2" customWidth="1"/>
    <col min="519" max="519" width="31.75" style="2" customWidth="1"/>
    <col min="520" max="520" width="15" style="2" customWidth="1"/>
    <col min="521" max="521" width="13.875" style="2" customWidth="1"/>
    <col min="522" max="522" width="14.375" style="2" customWidth="1"/>
    <col min="523" max="765" width="9" style="2"/>
    <col min="766" max="766" width="5.5" style="2" customWidth="1"/>
    <col min="767" max="767" width="22.5" style="2" customWidth="1"/>
    <col min="768" max="768" width="17.875" style="2" customWidth="1"/>
    <col min="769" max="769" width="23.875" style="2" customWidth="1"/>
    <col min="770" max="770" width="28.125" style="2" customWidth="1"/>
    <col min="771" max="771" width="5.75" style="2" customWidth="1"/>
    <col min="772" max="772" width="6.125" style="2" customWidth="1"/>
    <col min="773" max="773" width="8.125" style="2" customWidth="1"/>
    <col min="774" max="774" width="8.5" style="2" customWidth="1"/>
    <col min="775" max="775" width="31.75" style="2" customWidth="1"/>
    <col min="776" max="776" width="15" style="2" customWidth="1"/>
    <col min="777" max="777" width="13.875" style="2" customWidth="1"/>
    <col min="778" max="778" width="14.375" style="2" customWidth="1"/>
    <col min="779" max="1021" width="9" style="2"/>
    <col min="1022" max="1022" width="5.5" style="2" customWidth="1"/>
    <col min="1023" max="1023" width="22.5" style="2" customWidth="1"/>
    <col min="1024" max="1024" width="17.875" style="2" customWidth="1"/>
    <col min="1025" max="1025" width="23.875" style="2" customWidth="1"/>
    <col min="1026" max="1026" width="28.125" style="2" customWidth="1"/>
    <col min="1027" max="1027" width="5.75" style="2" customWidth="1"/>
    <col min="1028" max="1028" width="6.125" style="2" customWidth="1"/>
    <col min="1029" max="1029" width="8.125" style="2" customWidth="1"/>
    <col min="1030" max="1030" width="8.5" style="2" customWidth="1"/>
    <col min="1031" max="1031" width="31.75" style="2" customWidth="1"/>
    <col min="1032" max="1032" width="15" style="2" customWidth="1"/>
    <col min="1033" max="1033" width="13.875" style="2" customWidth="1"/>
    <col min="1034" max="1034" width="14.375" style="2" customWidth="1"/>
    <col min="1035" max="1277" width="9" style="2"/>
    <col min="1278" max="1278" width="5.5" style="2" customWidth="1"/>
    <col min="1279" max="1279" width="22.5" style="2" customWidth="1"/>
    <col min="1280" max="1280" width="17.875" style="2" customWidth="1"/>
    <col min="1281" max="1281" width="23.875" style="2" customWidth="1"/>
    <col min="1282" max="1282" width="28.125" style="2" customWidth="1"/>
    <col min="1283" max="1283" width="5.75" style="2" customWidth="1"/>
    <col min="1284" max="1284" width="6.125" style="2" customWidth="1"/>
    <col min="1285" max="1285" width="8.125" style="2" customWidth="1"/>
    <col min="1286" max="1286" width="8.5" style="2" customWidth="1"/>
    <col min="1287" max="1287" width="31.75" style="2" customWidth="1"/>
    <col min="1288" max="1288" width="15" style="2" customWidth="1"/>
    <col min="1289" max="1289" width="13.875" style="2" customWidth="1"/>
    <col min="1290" max="1290" width="14.375" style="2" customWidth="1"/>
    <col min="1291" max="1533" width="9" style="2"/>
    <col min="1534" max="1534" width="5.5" style="2" customWidth="1"/>
    <col min="1535" max="1535" width="22.5" style="2" customWidth="1"/>
    <col min="1536" max="1536" width="17.875" style="2" customWidth="1"/>
    <col min="1537" max="1537" width="23.875" style="2" customWidth="1"/>
    <col min="1538" max="1538" width="28.125" style="2" customWidth="1"/>
    <col min="1539" max="1539" width="5.75" style="2" customWidth="1"/>
    <col min="1540" max="1540" width="6.125" style="2" customWidth="1"/>
    <col min="1541" max="1541" width="8.125" style="2" customWidth="1"/>
    <col min="1542" max="1542" width="8.5" style="2" customWidth="1"/>
    <col min="1543" max="1543" width="31.75" style="2" customWidth="1"/>
    <col min="1544" max="1544" width="15" style="2" customWidth="1"/>
    <col min="1545" max="1545" width="13.875" style="2" customWidth="1"/>
    <col min="1546" max="1546" width="14.375" style="2" customWidth="1"/>
    <col min="1547" max="1789" width="9" style="2"/>
    <col min="1790" max="1790" width="5.5" style="2" customWidth="1"/>
    <col min="1791" max="1791" width="22.5" style="2" customWidth="1"/>
    <col min="1792" max="1792" width="17.875" style="2" customWidth="1"/>
    <col min="1793" max="1793" width="23.875" style="2" customWidth="1"/>
    <col min="1794" max="1794" width="28.125" style="2" customWidth="1"/>
    <col min="1795" max="1795" width="5.75" style="2" customWidth="1"/>
    <col min="1796" max="1796" width="6.125" style="2" customWidth="1"/>
    <col min="1797" max="1797" width="8.125" style="2" customWidth="1"/>
    <col min="1798" max="1798" width="8.5" style="2" customWidth="1"/>
    <col min="1799" max="1799" width="31.75" style="2" customWidth="1"/>
    <col min="1800" max="1800" width="15" style="2" customWidth="1"/>
    <col min="1801" max="1801" width="13.875" style="2" customWidth="1"/>
    <col min="1802" max="1802" width="14.375" style="2" customWidth="1"/>
    <col min="1803" max="2045" width="9" style="2"/>
    <col min="2046" max="2046" width="5.5" style="2" customWidth="1"/>
    <col min="2047" max="2047" width="22.5" style="2" customWidth="1"/>
    <col min="2048" max="2048" width="17.875" style="2" customWidth="1"/>
    <col min="2049" max="2049" width="23.875" style="2" customWidth="1"/>
    <col min="2050" max="2050" width="28.125" style="2" customWidth="1"/>
    <col min="2051" max="2051" width="5.75" style="2" customWidth="1"/>
    <col min="2052" max="2052" width="6.125" style="2" customWidth="1"/>
    <col min="2053" max="2053" width="8.125" style="2" customWidth="1"/>
    <col min="2054" max="2054" width="8.5" style="2" customWidth="1"/>
    <col min="2055" max="2055" width="31.75" style="2" customWidth="1"/>
    <col min="2056" max="2056" width="15" style="2" customWidth="1"/>
    <col min="2057" max="2057" width="13.875" style="2" customWidth="1"/>
    <col min="2058" max="2058" width="14.375" style="2" customWidth="1"/>
    <col min="2059" max="2301" width="9" style="2"/>
    <col min="2302" max="2302" width="5.5" style="2" customWidth="1"/>
    <col min="2303" max="2303" width="22.5" style="2" customWidth="1"/>
    <col min="2304" max="2304" width="17.875" style="2" customWidth="1"/>
    <col min="2305" max="2305" width="23.875" style="2" customWidth="1"/>
    <col min="2306" max="2306" width="28.125" style="2" customWidth="1"/>
    <col min="2307" max="2307" width="5.75" style="2" customWidth="1"/>
    <col min="2308" max="2308" width="6.125" style="2" customWidth="1"/>
    <col min="2309" max="2309" width="8.125" style="2" customWidth="1"/>
    <col min="2310" max="2310" width="8.5" style="2" customWidth="1"/>
    <col min="2311" max="2311" width="31.75" style="2" customWidth="1"/>
    <col min="2312" max="2312" width="15" style="2" customWidth="1"/>
    <col min="2313" max="2313" width="13.875" style="2" customWidth="1"/>
    <col min="2314" max="2314" width="14.375" style="2" customWidth="1"/>
    <col min="2315" max="2557" width="9" style="2"/>
    <col min="2558" max="2558" width="5.5" style="2" customWidth="1"/>
    <col min="2559" max="2559" width="22.5" style="2" customWidth="1"/>
    <col min="2560" max="2560" width="17.875" style="2" customWidth="1"/>
    <col min="2561" max="2561" width="23.875" style="2" customWidth="1"/>
    <col min="2562" max="2562" width="28.125" style="2" customWidth="1"/>
    <col min="2563" max="2563" width="5.75" style="2" customWidth="1"/>
    <col min="2564" max="2564" width="6.125" style="2" customWidth="1"/>
    <col min="2565" max="2565" width="8.125" style="2" customWidth="1"/>
    <col min="2566" max="2566" width="8.5" style="2" customWidth="1"/>
    <col min="2567" max="2567" width="31.75" style="2" customWidth="1"/>
    <col min="2568" max="2568" width="15" style="2" customWidth="1"/>
    <col min="2569" max="2569" width="13.875" style="2" customWidth="1"/>
    <col min="2570" max="2570" width="14.375" style="2" customWidth="1"/>
    <col min="2571" max="2813" width="9" style="2"/>
    <col min="2814" max="2814" width="5.5" style="2" customWidth="1"/>
    <col min="2815" max="2815" width="22.5" style="2" customWidth="1"/>
    <col min="2816" max="2816" width="17.875" style="2" customWidth="1"/>
    <col min="2817" max="2817" width="23.875" style="2" customWidth="1"/>
    <col min="2818" max="2818" width="28.125" style="2" customWidth="1"/>
    <col min="2819" max="2819" width="5.75" style="2" customWidth="1"/>
    <col min="2820" max="2820" width="6.125" style="2" customWidth="1"/>
    <col min="2821" max="2821" width="8.125" style="2" customWidth="1"/>
    <col min="2822" max="2822" width="8.5" style="2" customWidth="1"/>
    <col min="2823" max="2823" width="31.75" style="2" customWidth="1"/>
    <col min="2824" max="2824" width="15" style="2" customWidth="1"/>
    <col min="2825" max="2825" width="13.875" style="2" customWidth="1"/>
    <col min="2826" max="2826" width="14.375" style="2" customWidth="1"/>
    <col min="2827" max="3069" width="9" style="2"/>
    <col min="3070" max="3070" width="5.5" style="2" customWidth="1"/>
    <col min="3071" max="3071" width="22.5" style="2" customWidth="1"/>
    <col min="3072" max="3072" width="17.875" style="2" customWidth="1"/>
    <col min="3073" max="3073" width="23.875" style="2" customWidth="1"/>
    <col min="3074" max="3074" width="28.125" style="2" customWidth="1"/>
    <col min="3075" max="3075" width="5.75" style="2" customWidth="1"/>
    <col min="3076" max="3076" width="6.125" style="2" customWidth="1"/>
    <col min="3077" max="3077" width="8.125" style="2" customWidth="1"/>
    <col min="3078" max="3078" width="8.5" style="2" customWidth="1"/>
    <col min="3079" max="3079" width="31.75" style="2" customWidth="1"/>
    <col min="3080" max="3080" width="15" style="2" customWidth="1"/>
    <col min="3081" max="3081" width="13.875" style="2" customWidth="1"/>
    <col min="3082" max="3082" width="14.375" style="2" customWidth="1"/>
    <col min="3083" max="3325" width="9" style="2"/>
    <col min="3326" max="3326" width="5.5" style="2" customWidth="1"/>
    <col min="3327" max="3327" width="22.5" style="2" customWidth="1"/>
    <col min="3328" max="3328" width="17.875" style="2" customWidth="1"/>
    <col min="3329" max="3329" width="23.875" style="2" customWidth="1"/>
    <col min="3330" max="3330" width="28.125" style="2" customWidth="1"/>
    <col min="3331" max="3331" width="5.75" style="2" customWidth="1"/>
    <col min="3332" max="3332" width="6.125" style="2" customWidth="1"/>
    <col min="3333" max="3333" width="8.125" style="2" customWidth="1"/>
    <col min="3334" max="3334" width="8.5" style="2" customWidth="1"/>
    <col min="3335" max="3335" width="31.75" style="2" customWidth="1"/>
    <col min="3336" max="3336" width="15" style="2" customWidth="1"/>
    <col min="3337" max="3337" width="13.875" style="2" customWidth="1"/>
    <col min="3338" max="3338" width="14.375" style="2" customWidth="1"/>
    <col min="3339" max="3581" width="9" style="2"/>
    <col min="3582" max="3582" width="5.5" style="2" customWidth="1"/>
    <col min="3583" max="3583" width="22.5" style="2" customWidth="1"/>
    <col min="3584" max="3584" width="17.875" style="2" customWidth="1"/>
    <col min="3585" max="3585" width="23.875" style="2" customWidth="1"/>
    <col min="3586" max="3586" width="28.125" style="2" customWidth="1"/>
    <col min="3587" max="3587" width="5.75" style="2" customWidth="1"/>
    <col min="3588" max="3588" width="6.125" style="2" customWidth="1"/>
    <col min="3589" max="3589" width="8.125" style="2" customWidth="1"/>
    <col min="3590" max="3590" width="8.5" style="2" customWidth="1"/>
    <col min="3591" max="3591" width="31.75" style="2" customWidth="1"/>
    <col min="3592" max="3592" width="15" style="2" customWidth="1"/>
    <col min="3593" max="3593" width="13.875" style="2" customWidth="1"/>
    <col min="3594" max="3594" width="14.375" style="2" customWidth="1"/>
    <col min="3595" max="3837" width="9" style="2"/>
    <col min="3838" max="3838" width="5.5" style="2" customWidth="1"/>
    <col min="3839" max="3839" width="22.5" style="2" customWidth="1"/>
    <col min="3840" max="3840" width="17.875" style="2" customWidth="1"/>
    <col min="3841" max="3841" width="23.875" style="2" customWidth="1"/>
    <col min="3842" max="3842" width="28.125" style="2" customWidth="1"/>
    <col min="3843" max="3843" width="5.75" style="2" customWidth="1"/>
    <col min="3844" max="3844" width="6.125" style="2" customWidth="1"/>
    <col min="3845" max="3845" width="8.125" style="2" customWidth="1"/>
    <col min="3846" max="3846" width="8.5" style="2" customWidth="1"/>
    <col min="3847" max="3847" width="31.75" style="2" customWidth="1"/>
    <col min="3848" max="3848" width="15" style="2" customWidth="1"/>
    <col min="3849" max="3849" width="13.875" style="2" customWidth="1"/>
    <col min="3850" max="3850" width="14.375" style="2" customWidth="1"/>
    <col min="3851" max="4093" width="9" style="2"/>
    <col min="4094" max="4094" width="5.5" style="2" customWidth="1"/>
    <col min="4095" max="4095" width="22.5" style="2" customWidth="1"/>
    <col min="4096" max="4096" width="17.875" style="2" customWidth="1"/>
    <col min="4097" max="4097" width="23.875" style="2" customWidth="1"/>
    <col min="4098" max="4098" width="28.125" style="2" customWidth="1"/>
    <col min="4099" max="4099" width="5.75" style="2" customWidth="1"/>
    <col min="4100" max="4100" width="6.125" style="2" customWidth="1"/>
    <col min="4101" max="4101" width="8.125" style="2" customWidth="1"/>
    <col min="4102" max="4102" width="8.5" style="2" customWidth="1"/>
    <col min="4103" max="4103" width="31.75" style="2" customWidth="1"/>
    <col min="4104" max="4104" width="15" style="2" customWidth="1"/>
    <col min="4105" max="4105" width="13.875" style="2" customWidth="1"/>
    <col min="4106" max="4106" width="14.375" style="2" customWidth="1"/>
    <col min="4107" max="4349" width="9" style="2"/>
    <col min="4350" max="4350" width="5.5" style="2" customWidth="1"/>
    <col min="4351" max="4351" width="22.5" style="2" customWidth="1"/>
    <col min="4352" max="4352" width="17.875" style="2" customWidth="1"/>
    <col min="4353" max="4353" width="23.875" style="2" customWidth="1"/>
    <col min="4354" max="4354" width="28.125" style="2" customWidth="1"/>
    <col min="4355" max="4355" width="5.75" style="2" customWidth="1"/>
    <col min="4356" max="4356" width="6.125" style="2" customWidth="1"/>
    <col min="4357" max="4357" width="8.125" style="2" customWidth="1"/>
    <col min="4358" max="4358" width="8.5" style="2" customWidth="1"/>
    <col min="4359" max="4359" width="31.75" style="2" customWidth="1"/>
    <col min="4360" max="4360" width="15" style="2" customWidth="1"/>
    <col min="4361" max="4361" width="13.875" style="2" customWidth="1"/>
    <col min="4362" max="4362" width="14.375" style="2" customWidth="1"/>
    <col min="4363" max="4605" width="9" style="2"/>
    <col min="4606" max="4606" width="5.5" style="2" customWidth="1"/>
    <col min="4607" max="4607" width="22.5" style="2" customWidth="1"/>
    <col min="4608" max="4608" width="17.875" style="2" customWidth="1"/>
    <col min="4609" max="4609" width="23.875" style="2" customWidth="1"/>
    <col min="4610" max="4610" width="28.125" style="2" customWidth="1"/>
    <col min="4611" max="4611" width="5.75" style="2" customWidth="1"/>
    <col min="4612" max="4612" width="6.125" style="2" customWidth="1"/>
    <col min="4613" max="4613" width="8.125" style="2" customWidth="1"/>
    <col min="4614" max="4614" width="8.5" style="2" customWidth="1"/>
    <col min="4615" max="4615" width="31.75" style="2" customWidth="1"/>
    <col min="4616" max="4616" width="15" style="2" customWidth="1"/>
    <col min="4617" max="4617" width="13.875" style="2" customWidth="1"/>
    <col min="4618" max="4618" width="14.375" style="2" customWidth="1"/>
    <col min="4619" max="4861" width="9" style="2"/>
    <col min="4862" max="4862" width="5.5" style="2" customWidth="1"/>
    <col min="4863" max="4863" width="22.5" style="2" customWidth="1"/>
    <col min="4864" max="4864" width="17.875" style="2" customWidth="1"/>
    <col min="4865" max="4865" width="23.875" style="2" customWidth="1"/>
    <col min="4866" max="4866" width="28.125" style="2" customWidth="1"/>
    <col min="4867" max="4867" width="5.75" style="2" customWidth="1"/>
    <col min="4868" max="4868" width="6.125" style="2" customWidth="1"/>
    <col min="4869" max="4869" width="8.125" style="2" customWidth="1"/>
    <col min="4870" max="4870" width="8.5" style="2" customWidth="1"/>
    <col min="4871" max="4871" width="31.75" style="2" customWidth="1"/>
    <col min="4872" max="4872" width="15" style="2" customWidth="1"/>
    <col min="4873" max="4873" width="13.875" style="2" customWidth="1"/>
    <col min="4874" max="4874" width="14.375" style="2" customWidth="1"/>
    <col min="4875" max="5117" width="9" style="2"/>
    <col min="5118" max="5118" width="5.5" style="2" customWidth="1"/>
    <col min="5119" max="5119" width="22.5" style="2" customWidth="1"/>
    <col min="5120" max="5120" width="17.875" style="2" customWidth="1"/>
    <col min="5121" max="5121" width="23.875" style="2" customWidth="1"/>
    <col min="5122" max="5122" width="28.125" style="2" customWidth="1"/>
    <col min="5123" max="5123" width="5.75" style="2" customWidth="1"/>
    <col min="5124" max="5124" width="6.125" style="2" customWidth="1"/>
    <col min="5125" max="5125" width="8.125" style="2" customWidth="1"/>
    <col min="5126" max="5126" width="8.5" style="2" customWidth="1"/>
    <col min="5127" max="5127" width="31.75" style="2" customWidth="1"/>
    <col min="5128" max="5128" width="15" style="2" customWidth="1"/>
    <col min="5129" max="5129" width="13.875" style="2" customWidth="1"/>
    <col min="5130" max="5130" width="14.375" style="2" customWidth="1"/>
    <col min="5131" max="5373" width="9" style="2"/>
    <col min="5374" max="5374" width="5.5" style="2" customWidth="1"/>
    <col min="5375" max="5375" width="22.5" style="2" customWidth="1"/>
    <col min="5376" max="5376" width="17.875" style="2" customWidth="1"/>
    <col min="5377" max="5377" width="23.875" style="2" customWidth="1"/>
    <col min="5378" max="5378" width="28.125" style="2" customWidth="1"/>
    <col min="5379" max="5379" width="5.75" style="2" customWidth="1"/>
    <col min="5380" max="5380" width="6.125" style="2" customWidth="1"/>
    <col min="5381" max="5381" width="8.125" style="2" customWidth="1"/>
    <col min="5382" max="5382" width="8.5" style="2" customWidth="1"/>
    <col min="5383" max="5383" width="31.75" style="2" customWidth="1"/>
    <col min="5384" max="5384" width="15" style="2" customWidth="1"/>
    <col min="5385" max="5385" width="13.875" style="2" customWidth="1"/>
    <col min="5386" max="5386" width="14.375" style="2" customWidth="1"/>
    <col min="5387" max="5629" width="9" style="2"/>
    <col min="5630" max="5630" width="5.5" style="2" customWidth="1"/>
    <col min="5631" max="5631" width="22.5" style="2" customWidth="1"/>
    <col min="5632" max="5632" width="17.875" style="2" customWidth="1"/>
    <col min="5633" max="5633" width="23.875" style="2" customWidth="1"/>
    <col min="5634" max="5634" width="28.125" style="2" customWidth="1"/>
    <col min="5635" max="5635" width="5.75" style="2" customWidth="1"/>
    <col min="5636" max="5636" width="6.125" style="2" customWidth="1"/>
    <col min="5637" max="5637" width="8.125" style="2" customWidth="1"/>
    <col min="5638" max="5638" width="8.5" style="2" customWidth="1"/>
    <col min="5639" max="5639" width="31.75" style="2" customWidth="1"/>
    <col min="5640" max="5640" width="15" style="2" customWidth="1"/>
    <col min="5641" max="5641" width="13.875" style="2" customWidth="1"/>
    <col min="5642" max="5642" width="14.375" style="2" customWidth="1"/>
    <col min="5643" max="5885" width="9" style="2"/>
    <col min="5886" max="5886" width="5.5" style="2" customWidth="1"/>
    <col min="5887" max="5887" width="22.5" style="2" customWidth="1"/>
    <col min="5888" max="5888" width="17.875" style="2" customWidth="1"/>
    <col min="5889" max="5889" width="23.875" style="2" customWidth="1"/>
    <col min="5890" max="5890" width="28.125" style="2" customWidth="1"/>
    <col min="5891" max="5891" width="5.75" style="2" customWidth="1"/>
    <col min="5892" max="5892" width="6.125" style="2" customWidth="1"/>
    <col min="5893" max="5893" width="8.125" style="2" customWidth="1"/>
    <col min="5894" max="5894" width="8.5" style="2" customWidth="1"/>
    <col min="5895" max="5895" width="31.75" style="2" customWidth="1"/>
    <col min="5896" max="5896" width="15" style="2" customWidth="1"/>
    <col min="5897" max="5897" width="13.875" style="2" customWidth="1"/>
    <col min="5898" max="5898" width="14.375" style="2" customWidth="1"/>
    <col min="5899" max="6141" width="9" style="2"/>
    <col min="6142" max="6142" width="5.5" style="2" customWidth="1"/>
    <col min="6143" max="6143" width="22.5" style="2" customWidth="1"/>
    <col min="6144" max="6144" width="17.875" style="2" customWidth="1"/>
    <col min="6145" max="6145" width="23.875" style="2" customWidth="1"/>
    <col min="6146" max="6146" width="28.125" style="2" customWidth="1"/>
    <col min="6147" max="6147" width="5.75" style="2" customWidth="1"/>
    <col min="6148" max="6148" width="6.125" style="2" customWidth="1"/>
    <col min="6149" max="6149" width="8.125" style="2" customWidth="1"/>
    <col min="6150" max="6150" width="8.5" style="2" customWidth="1"/>
    <col min="6151" max="6151" width="31.75" style="2" customWidth="1"/>
    <col min="6152" max="6152" width="15" style="2" customWidth="1"/>
    <col min="6153" max="6153" width="13.875" style="2" customWidth="1"/>
    <col min="6154" max="6154" width="14.375" style="2" customWidth="1"/>
    <col min="6155" max="6397" width="9" style="2"/>
    <col min="6398" max="6398" width="5.5" style="2" customWidth="1"/>
    <col min="6399" max="6399" width="22.5" style="2" customWidth="1"/>
    <col min="6400" max="6400" width="17.875" style="2" customWidth="1"/>
    <col min="6401" max="6401" width="23.875" style="2" customWidth="1"/>
    <col min="6402" max="6402" width="28.125" style="2" customWidth="1"/>
    <col min="6403" max="6403" width="5.75" style="2" customWidth="1"/>
    <col min="6404" max="6404" width="6.125" style="2" customWidth="1"/>
    <col min="6405" max="6405" width="8.125" style="2" customWidth="1"/>
    <col min="6406" max="6406" width="8.5" style="2" customWidth="1"/>
    <col min="6407" max="6407" width="31.75" style="2" customWidth="1"/>
    <col min="6408" max="6408" width="15" style="2" customWidth="1"/>
    <col min="6409" max="6409" width="13.875" style="2" customWidth="1"/>
    <col min="6410" max="6410" width="14.375" style="2" customWidth="1"/>
    <col min="6411" max="6653" width="9" style="2"/>
    <col min="6654" max="6654" width="5.5" style="2" customWidth="1"/>
    <col min="6655" max="6655" width="22.5" style="2" customWidth="1"/>
    <col min="6656" max="6656" width="17.875" style="2" customWidth="1"/>
    <col min="6657" max="6657" width="23.875" style="2" customWidth="1"/>
    <col min="6658" max="6658" width="28.125" style="2" customWidth="1"/>
    <col min="6659" max="6659" width="5.75" style="2" customWidth="1"/>
    <col min="6660" max="6660" width="6.125" style="2" customWidth="1"/>
    <col min="6661" max="6661" width="8.125" style="2" customWidth="1"/>
    <col min="6662" max="6662" width="8.5" style="2" customWidth="1"/>
    <col min="6663" max="6663" width="31.75" style="2" customWidth="1"/>
    <col min="6664" max="6664" width="15" style="2" customWidth="1"/>
    <col min="6665" max="6665" width="13.875" style="2" customWidth="1"/>
    <col min="6666" max="6666" width="14.375" style="2" customWidth="1"/>
    <col min="6667" max="6909" width="9" style="2"/>
    <col min="6910" max="6910" width="5.5" style="2" customWidth="1"/>
    <col min="6911" max="6911" width="22.5" style="2" customWidth="1"/>
    <col min="6912" max="6912" width="17.875" style="2" customWidth="1"/>
    <col min="6913" max="6913" width="23.875" style="2" customWidth="1"/>
    <col min="6914" max="6914" width="28.125" style="2" customWidth="1"/>
    <col min="6915" max="6915" width="5.75" style="2" customWidth="1"/>
    <col min="6916" max="6916" width="6.125" style="2" customWidth="1"/>
    <col min="6917" max="6917" width="8.125" style="2" customWidth="1"/>
    <col min="6918" max="6918" width="8.5" style="2" customWidth="1"/>
    <col min="6919" max="6919" width="31.75" style="2" customWidth="1"/>
    <col min="6920" max="6920" width="15" style="2" customWidth="1"/>
    <col min="6921" max="6921" width="13.875" style="2" customWidth="1"/>
    <col min="6922" max="6922" width="14.375" style="2" customWidth="1"/>
    <col min="6923" max="7165" width="9" style="2"/>
    <col min="7166" max="7166" width="5.5" style="2" customWidth="1"/>
    <col min="7167" max="7167" width="22.5" style="2" customWidth="1"/>
    <col min="7168" max="7168" width="17.875" style="2" customWidth="1"/>
    <col min="7169" max="7169" width="23.875" style="2" customWidth="1"/>
    <col min="7170" max="7170" width="28.125" style="2" customWidth="1"/>
    <col min="7171" max="7171" width="5.75" style="2" customWidth="1"/>
    <col min="7172" max="7172" width="6.125" style="2" customWidth="1"/>
    <col min="7173" max="7173" width="8.125" style="2" customWidth="1"/>
    <col min="7174" max="7174" width="8.5" style="2" customWidth="1"/>
    <col min="7175" max="7175" width="31.75" style="2" customWidth="1"/>
    <col min="7176" max="7176" width="15" style="2" customWidth="1"/>
    <col min="7177" max="7177" width="13.875" style="2" customWidth="1"/>
    <col min="7178" max="7178" width="14.375" style="2" customWidth="1"/>
    <col min="7179" max="7421" width="9" style="2"/>
    <col min="7422" max="7422" width="5.5" style="2" customWidth="1"/>
    <col min="7423" max="7423" width="22.5" style="2" customWidth="1"/>
    <col min="7424" max="7424" width="17.875" style="2" customWidth="1"/>
    <col min="7425" max="7425" width="23.875" style="2" customWidth="1"/>
    <col min="7426" max="7426" width="28.125" style="2" customWidth="1"/>
    <col min="7427" max="7427" width="5.75" style="2" customWidth="1"/>
    <col min="7428" max="7428" width="6.125" style="2" customWidth="1"/>
    <col min="7429" max="7429" width="8.125" style="2" customWidth="1"/>
    <col min="7430" max="7430" width="8.5" style="2" customWidth="1"/>
    <col min="7431" max="7431" width="31.75" style="2" customWidth="1"/>
    <col min="7432" max="7432" width="15" style="2" customWidth="1"/>
    <col min="7433" max="7433" width="13.875" style="2" customWidth="1"/>
    <col min="7434" max="7434" width="14.375" style="2" customWidth="1"/>
    <col min="7435" max="7677" width="9" style="2"/>
    <col min="7678" max="7678" width="5.5" style="2" customWidth="1"/>
    <col min="7679" max="7679" width="22.5" style="2" customWidth="1"/>
    <col min="7680" max="7680" width="17.875" style="2" customWidth="1"/>
    <col min="7681" max="7681" width="23.875" style="2" customWidth="1"/>
    <col min="7682" max="7682" width="28.125" style="2" customWidth="1"/>
    <col min="7683" max="7683" width="5.75" style="2" customWidth="1"/>
    <col min="7684" max="7684" width="6.125" style="2" customWidth="1"/>
    <col min="7685" max="7685" width="8.125" style="2" customWidth="1"/>
    <col min="7686" max="7686" width="8.5" style="2" customWidth="1"/>
    <col min="7687" max="7687" width="31.75" style="2" customWidth="1"/>
    <col min="7688" max="7688" width="15" style="2" customWidth="1"/>
    <col min="7689" max="7689" width="13.875" style="2" customWidth="1"/>
    <col min="7690" max="7690" width="14.375" style="2" customWidth="1"/>
    <col min="7691" max="7933" width="9" style="2"/>
    <col min="7934" max="7934" width="5.5" style="2" customWidth="1"/>
    <col min="7935" max="7935" width="22.5" style="2" customWidth="1"/>
    <col min="7936" max="7936" width="17.875" style="2" customWidth="1"/>
    <col min="7937" max="7937" width="23.875" style="2" customWidth="1"/>
    <col min="7938" max="7938" width="28.125" style="2" customWidth="1"/>
    <col min="7939" max="7939" width="5.75" style="2" customWidth="1"/>
    <col min="7940" max="7940" width="6.125" style="2" customWidth="1"/>
    <col min="7941" max="7941" width="8.125" style="2" customWidth="1"/>
    <col min="7942" max="7942" width="8.5" style="2" customWidth="1"/>
    <col min="7943" max="7943" width="31.75" style="2" customWidth="1"/>
    <col min="7944" max="7944" width="15" style="2" customWidth="1"/>
    <col min="7945" max="7945" width="13.875" style="2" customWidth="1"/>
    <col min="7946" max="7946" width="14.375" style="2" customWidth="1"/>
    <col min="7947" max="8189" width="9" style="2"/>
    <col min="8190" max="8190" width="5.5" style="2" customWidth="1"/>
    <col min="8191" max="8191" width="22.5" style="2" customWidth="1"/>
    <col min="8192" max="8192" width="17.875" style="2" customWidth="1"/>
    <col min="8193" max="8193" width="23.875" style="2" customWidth="1"/>
    <col min="8194" max="8194" width="28.125" style="2" customWidth="1"/>
    <col min="8195" max="8195" width="5.75" style="2" customWidth="1"/>
    <col min="8196" max="8196" width="6.125" style="2" customWidth="1"/>
    <col min="8197" max="8197" width="8.125" style="2" customWidth="1"/>
    <col min="8198" max="8198" width="8.5" style="2" customWidth="1"/>
    <col min="8199" max="8199" width="31.75" style="2" customWidth="1"/>
    <col min="8200" max="8200" width="15" style="2" customWidth="1"/>
    <col min="8201" max="8201" width="13.875" style="2" customWidth="1"/>
    <col min="8202" max="8202" width="14.375" style="2" customWidth="1"/>
    <col min="8203" max="8445" width="9" style="2"/>
    <col min="8446" max="8446" width="5.5" style="2" customWidth="1"/>
    <col min="8447" max="8447" width="22.5" style="2" customWidth="1"/>
    <col min="8448" max="8448" width="17.875" style="2" customWidth="1"/>
    <col min="8449" max="8449" width="23.875" style="2" customWidth="1"/>
    <col min="8450" max="8450" width="28.125" style="2" customWidth="1"/>
    <col min="8451" max="8451" width="5.75" style="2" customWidth="1"/>
    <col min="8452" max="8452" width="6.125" style="2" customWidth="1"/>
    <col min="8453" max="8453" width="8.125" style="2" customWidth="1"/>
    <col min="8454" max="8454" width="8.5" style="2" customWidth="1"/>
    <col min="8455" max="8455" width="31.75" style="2" customWidth="1"/>
    <col min="8456" max="8456" width="15" style="2" customWidth="1"/>
    <col min="8457" max="8457" width="13.875" style="2" customWidth="1"/>
    <col min="8458" max="8458" width="14.375" style="2" customWidth="1"/>
    <col min="8459" max="8701" width="9" style="2"/>
    <col min="8702" max="8702" width="5.5" style="2" customWidth="1"/>
    <col min="8703" max="8703" width="22.5" style="2" customWidth="1"/>
    <col min="8704" max="8704" width="17.875" style="2" customWidth="1"/>
    <col min="8705" max="8705" width="23.875" style="2" customWidth="1"/>
    <col min="8706" max="8706" width="28.125" style="2" customWidth="1"/>
    <col min="8707" max="8707" width="5.75" style="2" customWidth="1"/>
    <col min="8708" max="8708" width="6.125" style="2" customWidth="1"/>
    <col min="8709" max="8709" width="8.125" style="2" customWidth="1"/>
    <col min="8710" max="8710" width="8.5" style="2" customWidth="1"/>
    <col min="8711" max="8711" width="31.75" style="2" customWidth="1"/>
    <col min="8712" max="8712" width="15" style="2" customWidth="1"/>
    <col min="8713" max="8713" width="13.875" style="2" customWidth="1"/>
    <col min="8714" max="8714" width="14.375" style="2" customWidth="1"/>
    <col min="8715" max="8957" width="9" style="2"/>
    <col min="8958" max="8958" width="5.5" style="2" customWidth="1"/>
    <col min="8959" max="8959" width="22.5" style="2" customWidth="1"/>
    <col min="8960" max="8960" width="17.875" style="2" customWidth="1"/>
    <col min="8961" max="8961" width="23.875" style="2" customWidth="1"/>
    <col min="8962" max="8962" width="28.125" style="2" customWidth="1"/>
    <col min="8963" max="8963" width="5.75" style="2" customWidth="1"/>
    <col min="8964" max="8964" width="6.125" style="2" customWidth="1"/>
    <col min="8965" max="8965" width="8.125" style="2" customWidth="1"/>
    <col min="8966" max="8966" width="8.5" style="2" customWidth="1"/>
    <col min="8967" max="8967" width="31.75" style="2" customWidth="1"/>
    <col min="8968" max="8968" width="15" style="2" customWidth="1"/>
    <col min="8969" max="8969" width="13.875" style="2" customWidth="1"/>
    <col min="8970" max="8970" width="14.375" style="2" customWidth="1"/>
    <col min="8971" max="9213" width="9" style="2"/>
    <col min="9214" max="9214" width="5.5" style="2" customWidth="1"/>
    <col min="9215" max="9215" width="22.5" style="2" customWidth="1"/>
    <col min="9216" max="9216" width="17.875" style="2" customWidth="1"/>
    <col min="9217" max="9217" width="23.875" style="2" customWidth="1"/>
    <col min="9218" max="9218" width="28.125" style="2" customWidth="1"/>
    <col min="9219" max="9219" width="5.75" style="2" customWidth="1"/>
    <col min="9220" max="9220" width="6.125" style="2" customWidth="1"/>
    <col min="9221" max="9221" width="8.125" style="2" customWidth="1"/>
    <col min="9222" max="9222" width="8.5" style="2" customWidth="1"/>
    <col min="9223" max="9223" width="31.75" style="2" customWidth="1"/>
    <col min="9224" max="9224" width="15" style="2" customWidth="1"/>
    <col min="9225" max="9225" width="13.875" style="2" customWidth="1"/>
    <col min="9226" max="9226" width="14.375" style="2" customWidth="1"/>
    <col min="9227" max="9469" width="9" style="2"/>
    <col min="9470" max="9470" width="5.5" style="2" customWidth="1"/>
    <col min="9471" max="9471" width="22.5" style="2" customWidth="1"/>
    <col min="9472" max="9472" width="17.875" style="2" customWidth="1"/>
    <col min="9473" max="9473" width="23.875" style="2" customWidth="1"/>
    <col min="9474" max="9474" width="28.125" style="2" customWidth="1"/>
    <col min="9475" max="9475" width="5.75" style="2" customWidth="1"/>
    <col min="9476" max="9476" width="6.125" style="2" customWidth="1"/>
    <col min="9477" max="9477" width="8.125" style="2" customWidth="1"/>
    <col min="9478" max="9478" width="8.5" style="2" customWidth="1"/>
    <col min="9479" max="9479" width="31.75" style="2" customWidth="1"/>
    <col min="9480" max="9480" width="15" style="2" customWidth="1"/>
    <col min="9481" max="9481" width="13.875" style="2" customWidth="1"/>
    <col min="9482" max="9482" width="14.375" style="2" customWidth="1"/>
    <col min="9483" max="9725" width="9" style="2"/>
    <col min="9726" max="9726" width="5.5" style="2" customWidth="1"/>
    <col min="9727" max="9727" width="22.5" style="2" customWidth="1"/>
    <col min="9728" max="9728" width="17.875" style="2" customWidth="1"/>
    <col min="9729" max="9729" width="23.875" style="2" customWidth="1"/>
    <col min="9730" max="9730" width="28.125" style="2" customWidth="1"/>
    <col min="9731" max="9731" width="5.75" style="2" customWidth="1"/>
    <col min="9732" max="9732" width="6.125" style="2" customWidth="1"/>
    <col min="9733" max="9733" width="8.125" style="2" customWidth="1"/>
    <col min="9734" max="9734" width="8.5" style="2" customWidth="1"/>
    <col min="9735" max="9735" width="31.75" style="2" customWidth="1"/>
    <col min="9736" max="9736" width="15" style="2" customWidth="1"/>
    <col min="9737" max="9737" width="13.875" style="2" customWidth="1"/>
    <col min="9738" max="9738" width="14.375" style="2" customWidth="1"/>
    <col min="9739" max="9981" width="9" style="2"/>
    <col min="9982" max="9982" width="5.5" style="2" customWidth="1"/>
    <col min="9983" max="9983" width="22.5" style="2" customWidth="1"/>
    <col min="9984" max="9984" width="17.875" style="2" customWidth="1"/>
    <col min="9985" max="9985" width="23.875" style="2" customWidth="1"/>
    <col min="9986" max="9986" width="28.125" style="2" customWidth="1"/>
    <col min="9987" max="9987" width="5.75" style="2" customWidth="1"/>
    <col min="9988" max="9988" width="6.125" style="2" customWidth="1"/>
    <col min="9989" max="9989" width="8.125" style="2" customWidth="1"/>
    <col min="9990" max="9990" width="8.5" style="2" customWidth="1"/>
    <col min="9991" max="9991" width="31.75" style="2" customWidth="1"/>
    <col min="9992" max="9992" width="15" style="2" customWidth="1"/>
    <col min="9993" max="9993" width="13.875" style="2" customWidth="1"/>
    <col min="9994" max="9994" width="14.375" style="2" customWidth="1"/>
    <col min="9995" max="10237" width="9" style="2"/>
    <col min="10238" max="10238" width="5.5" style="2" customWidth="1"/>
    <col min="10239" max="10239" width="22.5" style="2" customWidth="1"/>
    <col min="10240" max="10240" width="17.875" style="2" customWidth="1"/>
    <col min="10241" max="10241" width="23.875" style="2" customWidth="1"/>
    <col min="10242" max="10242" width="28.125" style="2" customWidth="1"/>
    <col min="10243" max="10243" width="5.75" style="2" customWidth="1"/>
    <col min="10244" max="10244" width="6.125" style="2" customWidth="1"/>
    <col min="10245" max="10245" width="8.125" style="2" customWidth="1"/>
    <col min="10246" max="10246" width="8.5" style="2" customWidth="1"/>
    <col min="10247" max="10247" width="31.75" style="2" customWidth="1"/>
    <col min="10248" max="10248" width="15" style="2" customWidth="1"/>
    <col min="10249" max="10249" width="13.875" style="2" customWidth="1"/>
    <col min="10250" max="10250" width="14.375" style="2" customWidth="1"/>
    <col min="10251" max="10493" width="9" style="2"/>
    <col min="10494" max="10494" width="5.5" style="2" customWidth="1"/>
    <col min="10495" max="10495" width="22.5" style="2" customWidth="1"/>
    <col min="10496" max="10496" width="17.875" style="2" customWidth="1"/>
    <col min="10497" max="10497" width="23.875" style="2" customWidth="1"/>
    <col min="10498" max="10498" width="28.125" style="2" customWidth="1"/>
    <col min="10499" max="10499" width="5.75" style="2" customWidth="1"/>
    <col min="10500" max="10500" width="6.125" style="2" customWidth="1"/>
    <col min="10501" max="10501" width="8.125" style="2" customWidth="1"/>
    <col min="10502" max="10502" width="8.5" style="2" customWidth="1"/>
    <col min="10503" max="10503" width="31.75" style="2" customWidth="1"/>
    <col min="10504" max="10504" width="15" style="2" customWidth="1"/>
    <col min="10505" max="10505" width="13.875" style="2" customWidth="1"/>
    <col min="10506" max="10506" width="14.375" style="2" customWidth="1"/>
    <col min="10507" max="10749" width="9" style="2"/>
    <col min="10750" max="10750" width="5.5" style="2" customWidth="1"/>
    <col min="10751" max="10751" width="22.5" style="2" customWidth="1"/>
    <col min="10752" max="10752" width="17.875" style="2" customWidth="1"/>
    <col min="10753" max="10753" width="23.875" style="2" customWidth="1"/>
    <col min="10754" max="10754" width="28.125" style="2" customWidth="1"/>
    <col min="10755" max="10755" width="5.75" style="2" customWidth="1"/>
    <col min="10756" max="10756" width="6.125" style="2" customWidth="1"/>
    <col min="10757" max="10757" width="8.125" style="2" customWidth="1"/>
    <col min="10758" max="10758" width="8.5" style="2" customWidth="1"/>
    <col min="10759" max="10759" width="31.75" style="2" customWidth="1"/>
    <col min="10760" max="10760" width="15" style="2" customWidth="1"/>
    <col min="10761" max="10761" width="13.875" style="2" customWidth="1"/>
    <col min="10762" max="10762" width="14.375" style="2" customWidth="1"/>
    <col min="10763" max="11005" width="9" style="2"/>
    <col min="11006" max="11006" width="5.5" style="2" customWidth="1"/>
    <col min="11007" max="11007" width="22.5" style="2" customWidth="1"/>
    <col min="11008" max="11008" width="17.875" style="2" customWidth="1"/>
    <col min="11009" max="11009" width="23.875" style="2" customWidth="1"/>
    <col min="11010" max="11010" width="28.125" style="2" customWidth="1"/>
    <col min="11011" max="11011" width="5.75" style="2" customWidth="1"/>
    <col min="11012" max="11012" width="6.125" style="2" customWidth="1"/>
    <col min="11013" max="11013" width="8.125" style="2" customWidth="1"/>
    <col min="11014" max="11014" width="8.5" style="2" customWidth="1"/>
    <col min="11015" max="11015" width="31.75" style="2" customWidth="1"/>
    <col min="11016" max="11016" width="15" style="2" customWidth="1"/>
    <col min="11017" max="11017" width="13.875" style="2" customWidth="1"/>
    <col min="11018" max="11018" width="14.375" style="2" customWidth="1"/>
    <col min="11019" max="11261" width="9" style="2"/>
    <col min="11262" max="11262" width="5.5" style="2" customWidth="1"/>
    <col min="11263" max="11263" width="22.5" style="2" customWidth="1"/>
    <col min="11264" max="11264" width="17.875" style="2" customWidth="1"/>
    <col min="11265" max="11265" width="23.875" style="2" customWidth="1"/>
    <col min="11266" max="11266" width="28.125" style="2" customWidth="1"/>
    <col min="11267" max="11267" width="5.75" style="2" customWidth="1"/>
    <col min="11268" max="11268" width="6.125" style="2" customWidth="1"/>
    <col min="11269" max="11269" width="8.125" style="2" customWidth="1"/>
    <col min="11270" max="11270" width="8.5" style="2" customWidth="1"/>
    <col min="11271" max="11271" width="31.75" style="2" customWidth="1"/>
    <col min="11272" max="11272" width="15" style="2" customWidth="1"/>
    <col min="11273" max="11273" width="13.875" style="2" customWidth="1"/>
    <col min="11274" max="11274" width="14.375" style="2" customWidth="1"/>
    <col min="11275" max="11517" width="9" style="2"/>
    <col min="11518" max="11518" width="5.5" style="2" customWidth="1"/>
    <col min="11519" max="11519" width="22.5" style="2" customWidth="1"/>
    <col min="11520" max="11520" width="17.875" style="2" customWidth="1"/>
    <col min="11521" max="11521" width="23.875" style="2" customWidth="1"/>
    <col min="11522" max="11522" width="28.125" style="2" customWidth="1"/>
    <col min="11523" max="11523" width="5.75" style="2" customWidth="1"/>
    <col min="11524" max="11524" width="6.125" style="2" customWidth="1"/>
    <col min="11525" max="11525" width="8.125" style="2" customWidth="1"/>
    <col min="11526" max="11526" width="8.5" style="2" customWidth="1"/>
    <col min="11527" max="11527" width="31.75" style="2" customWidth="1"/>
    <col min="11528" max="11528" width="15" style="2" customWidth="1"/>
    <col min="11529" max="11529" width="13.875" style="2" customWidth="1"/>
    <col min="11530" max="11530" width="14.375" style="2" customWidth="1"/>
    <col min="11531" max="11773" width="9" style="2"/>
    <col min="11774" max="11774" width="5.5" style="2" customWidth="1"/>
    <col min="11775" max="11775" width="22.5" style="2" customWidth="1"/>
    <col min="11776" max="11776" width="17.875" style="2" customWidth="1"/>
    <col min="11777" max="11777" width="23.875" style="2" customWidth="1"/>
    <col min="11778" max="11778" width="28.125" style="2" customWidth="1"/>
    <col min="11779" max="11779" width="5.75" style="2" customWidth="1"/>
    <col min="11780" max="11780" width="6.125" style="2" customWidth="1"/>
    <col min="11781" max="11781" width="8.125" style="2" customWidth="1"/>
    <col min="11782" max="11782" width="8.5" style="2" customWidth="1"/>
    <col min="11783" max="11783" width="31.75" style="2" customWidth="1"/>
    <col min="11784" max="11784" width="15" style="2" customWidth="1"/>
    <col min="11785" max="11785" width="13.875" style="2" customWidth="1"/>
    <col min="11786" max="11786" width="14.375" style="2" customWidth="1"/>
    <col min="11787" max="12029" width="9" style="2"/>
    <col min="12030" max="12030" width="5.5" style="2" customWidth="1"/>
    <col min="12031" max="12031" width="22.5" style="2" customWidth="1"/>
    <col min="12032" max="12032" width="17.875" style="2" customWidth="1"/>
    <col min="12033" max="12033" width="23.875" style="2" customWidth="1"/>
    <col min="12034" max="12034" width="28.125" style="2" customWidth="1"/>
    <col min="12035" max="12035" width="5.75" style="2" customWidth="1"/>
    <col min="12036" max="12036" width="6.125" style="2" customWidth="1"/>
    <col min="12037" max="12037" width="8.125" style="2" customWidth="1"/>
    <col min="12038" max="12038" width="8.5" style="2" customWidth="1"/>
    <col min="12039" max="12039" width="31.75" style="2" customWidth="1"/>
    <col min="12040" max="12040" width="15" style="2" customWidth="1"/>
    <col min="12041" max="12041" width="13.875" style="2" customWidth="1"/>
    <col min="12042" max="12042" width="14.375" style="2" customWidth="1"/>
    <col min="12043" max="12285" width="9" style="2"/>
    <col min="12286" max="12286" width="5.5" style="2" customWidth="1"/>
    <col min="12287" max="12287" width="22.5" style="2" customWidth="1"/>
    <col min="12288" max="12288" width="17.875" style="2" customWidth="1"/>
    <col min="12289" max="12289" width="23.875" style="2" customWidth="1"/>
    <col min="12290" max="12290" width="28.125" style="2" customWidth="1"/>
    <col min="12291" max="12291" width="5.75" style="2" customWidth="1"/>
    <col min="12292" max="12292" width="6.125" style="2" customWidth="1"/>
    <col min="12293" max="12293" width="8.125" style="2" customWidth="1"/>
    <col min="12294" max="12294" width="8.5" style="2" customWidth="1"/>
    <col min="12295" max="12295" width="31.75" style="2" customWidth="1"/>
    <col min="12296" max="12296" width="15" style="2" customWidth="1"/>
    <col min="12297" max="12297" width="13.875" style="2" customWidth="1"/>
    <col min="12298" max="12298" width="14.375" style="2" customWidth="1"/>
    <col min="12299" max="12541" width="9" style="2"/>
    <col min="12542" max="12542" width="5.5" style="2" customWidth="1"/>
    <col min="12543" max="12543" width="22.5" style="2" customWidth="1"/>
    <col min="12544" max="12544" width="17.875" style="2" customWidth="1"/>
    <col min="12545" max="12545" width="23.875" style="2" customWidth="1"/>
    <col min="12546" max="12546" width="28.125" style="2" customWidth="1"/>
    <col min="12547" max="12547" width="5.75" style="2" customWidth="1"/>
    <col min="12548" max="12548" width="6.125" style="2" customWidth="1"/>
    <col min="12549" max="12549" width="8.125" style="2" customWidth="1"/>
    <col min="12550" max="12550" width="8.5" style="2" customWidth="1"/>
    <col min="12551" max="12551" width="31.75" style="2" customWidth="1"/>
    <col min="12552" max="12552" width="15" style="2" customWidth="1"/>
    <col min="12553" max="12553" width="13.875" style="2" customWidth="1"/>
    <col min="12554" max="12554" width="14.375" style="2" customWidth="1"/>
    <col min="12555" max="12797" width="9" style="2"/>
    <col min="12798" max="12798" width="5.5" style="2" customWidth="1"/>
    <col min="12799" max="12799" width="22.5" style="2" customWidth="1"/>
    <col min="12800" max="12800" width="17.875" style="2" customWidth="1"/>
    <col min="12801" max="12801" width="23.875" style="2" customWidth="1"/>
    <col min="12802" max="12802" width="28.125" style="2" customWidth="1"/>
    <col min="12803" max="12803" width="5.75" style="2" customWidth="1"/>
    <col min="12804" max="12804" width="6.125" style="2" customWidth="1"/>
    <col min="12805" max="12805" width="8.125" style="2" customWidth="1"/>
    <col min="12806" max="12806" width="8.5" style="2" customWidth="1"/>
    <col min="12807" max="12807" width="31.75" style="2" customWidth="1"/>
    <col min="12808" max="12808" width="15" style="2" customWidth="1"/>
    <col min="12809" max="12809" width="13.875" style="2" customWidth="1"/>
    <col min="12810" max="12810" width="14.375" style="2" customWidth="1"/>
    <col min="12811" max="13053" width="9" style="2"/>
    <col min="13054" max="13054" width="5.5" style="2" customWidth="1"/>
    <col min="13055" max="13055" width="22.5" style="2" customWidth="1"/>
    <col min="13056" max="13056" width="17.875" style="2" customWidth="1"/>
    <col min="13057" max="13057" width="23.875" style="2" customWidth="1"/>
    <col min="13058" max="13058" width="28.125" style="2" customWidth="1"/>
    <col min="13059" max="13059" width="5.75" style="2" customWidth="1"/>
    <col min="13060" max="13060" width="6.125" style="2" customWidth="1"/>
    <col min="13061" max="13061" width="8.125" style="2" customWidth="1"/>
    <col min="13062" max="13062" width="8.5" style="2" customWidth="1"/>
    <col min="13063" max="13063" width="31.75" style="2" customWidth="1"/>
    <col min="13064" max="13064" width="15" style="2" customWidth="1"/>
    <col min="13065" max="13065" width="13.875" style="2" customWidth="1"/>
    <col min="13066" max="13066" width="14.375" style="2" customWidth="1"/>
    <col min="13067" max="13309" width="9" style="2"/>
    <col min="13310" max="13310" width="5.5" style="2" customWidth="1"/>
    <col min="13311" max="13311" width="22.5" style="2" customWidth="1"/>
    <col min="13312" max="13312" width="17.875" style="2" customWidth="1"/>
    <col min="13313" max="13313" width="23.875" style="2" customWidth="1"/>
    <col min="13314" max="13314" width="28.125" style="2" customWidth="1"/>
    <col min="13315" max="13315" width="5.75" style="2" customWidth="1"/>
    <col min="13316" max="13316" width="6.125" style="2" customWidth="1"/>
    <col min="13317" max="13317" width="8.125" style="2" customWidth="1"/>
    <col min="13318" max="13318" width="8.5" style="2" customWidth="1"/>
    <col min="13319" max="13319" width="31.75" style="2" customWidth="1"/>
    <col min="13320" max="13320" width="15" style="2" customWidth="1"/>
    <col min="13321" max="13321" width="13.875" style="2" customWidth="1"/>
    <col min="13322" max="13322" width="14.375" style="2" customWidth="1"/>
    <col min="13323" max="13565" width="9" style="2"/>
    <col min="13566" max="13566" width="5.5" style="2" customWidth="1"/>
    <col min="13567" max="13567" width="22.5" style="2" customWidth="1"/>
    <col min="13568" max="13568" width="17.875" style="2" customWidth="1"/>
    <col min="13569" max="13569" width="23.875" style="2" customWidth="1"/>
    <col min="13570" max="13570" width="28.125" style="2" customWidth="1"/>
    <col min="13571" max="13571" width="5.75" style="2" customWidth="1"/>
    <col min="13572" max="13572" width="6.125" style="2" customWidth="1"/>
    <col min="13573" max="13573" width="8.125" style="2" customWidth="1"/>
    <col min="13574" max="13574" width="8.5" style="2" customWidth="1"/>
    <col min="13575" max="13575" width="31.75" style="2" customWidth="1"/>
    <col min="13576" max="13576" width="15" style="2" customWidth="1"/>
    <col min="13577" max="13577" width="13.875" style="2" customWidth="1"/>
    <col min="13578" max="13578" width="14.375" style="2" customWidth="1"/>
    <col min="13579" max="13821" width="9" style="2"/>
    <col min="13822" max="13822" width="5.5" style="2" customWidth="1"/>
    <col min="13823" max="13823" width="22.5" style="2" customWidth="1"/>
    <col min="13824" max="13824" width="17.875" style="2" customWidth="1"/>
    <col min="13825" max="13825" width="23.875" style="2" customWidth="1"/>
    <col min="13826" max="13826" width="28.125" style="2" customWidth="1"/>
    <col min="13827" max="13827" width="5.75" style="2" customWidth="1"/>
    <col min="13828" max="13828" width="6.125" style="2" customWidth="1"/>
    <col min="13829" max="13829" width="8.125" style="2" customWidth="1"/>
    <col min="13830" max="13830" width="8.5" style="2" customWidth="1"/>
    <col min="13831" max="13831" width="31.75" style="2" customWidth="1"/>
    <col min="13832" max="13832" width="15" style="2" customWidth="1"/>
    <col min="13833" max="13833" width="13.875" style="2" customWidth="1"/>
    <col min="13834" max="13834" width="14.375" style="2" customWidth="1"/>
    <col min="13835" max="14077" width="9" style="2"/>
    <col min="14078" max="14078" width="5.5" style="2" customWidth="1"/>
    <col min="14079" max="14079" width="22.5" style="2" customWidth="1"/>
    <col min="14080" max="14080" width="17.875" style="2" customWidth="1"/>
    <col min="14081" max="14081" width="23.875" style="2" customWidth="1"/>
    <col min="14082" max="14082" width="28.125" style="2" customWidth="1"/>
    <col min="14083" max="14083" width="5.75" style="2" customWidth="1"/>
    <col min="14084" max="14084" width="6.125" style="2" customWidth="1"/>
    <col min="14085" max="14085" width="8.125" style="2" customWidth="1"/>
    <col min="14086" max="14086" width="8.5" style="2" customWidth="1"/>
    <col min="14087" max="14087" width="31.75" style="2" customWidth="1"/>
    <col min="14088" max="14088" width="15" style="2" customWidth="1"/>
    <col min="14089" max="14089" width="13.875" style="2" customWidth="1"/>
    <col min="14090" max="14090" width="14.375" style="2" customWidth="1"/>
    <col min="14091" max="14333" width="9" style="2"/>
    <col min="14334" max="14334" width="5.5" style="2" customWidth="1"/>
    <col min="14335" max="14335" width="22.5" style="2" customWidth="1"/>
    <col min="14336" max="14336" width="17.875" style="2" customWidth="1"/>
    <col min="14337" max="14337" width="23.875" style="2" customWidth="1"/>
    <col min="14338" max="14338" width="28.125" style="2" customWidth="1"/>
    <col min="14339" max="14339" width="5.75" style="2" customWidth="1"/>
    <col min="14340" max="14340" width="6.125" style="2" customWidth="1"/>
    <col min="14341" max="14341" width="8.125" style="2" customWidth="1"/>
    <col min="14342" max="14342" width="8.5" style="2" customWidth="1"/>
    <col min="14343" max="14343" width="31.75" style="2" customWidth="1"/>
    <col min="14344" max="14344" width="15" style="2" customWidth="1"/>
    <col min="14345" max="14345" width="13.875" style="2" customWidth="1"/>
    <col min="14346" max="14346" width="14.375" style="2" customWidth="1"/>
    <col min="14347" max="14589" width="9" style="2"/>
    <col min="14590" max="14590" width="5.5" style="2" customWidth="1"/>
    <col min="14591" max="14591" width="22.5" style="2" customWidth="1"/>
    <col min="14592" max="14592" width="17.875" style="2" customWidth="1"/>
    <col min="14593" max="14593" width="23.875" style="2" customWidth="1"/>
    <col min="14594" max="14594" width="28.125" style="2" customWidth="1"/>
    <col min="14595" max="14595" width="5.75" style="2" customWidth="1"/>
    <col min="14596" max="14596" width="6.125" style="2" customWidth="1"/>
    <col min="14597" max="14597" width="8.125" style="2" customWidth="1"/>
    <col min="14598" max="14598" width="8.5" style="2" customWidth="1"/>
    <col min="14599" max="14599" width="31.75" style="2" customWidth="1"/>
    <col min="14600" max="14600" width="15" style="2" customWidth="1"/>
    <col min="14601" max="14601" width="13.875" style="2" customWidth="1"/>
    <col min="14602" max="14602" width="14.375" style="2" customWidth="1"/>
    <col min="14603" max="14845" width="9" style="2"/>
    <col min="14846" max="14846" width="5.5" style="2" customWidth="1"/>
    <col min="14847" max="14847" width="22.5" style="2" customWidth="1"/>
    <col min="14848" max="14848" width="17.875" style="2" customWidth="1"/>
    <col min="14849" max="14849" width="23.875" style="2" customWidth="1"/>
    <col min="14850" max="14850" width="28.125" style="2" customWidth="1"/>
    <col min="14851" max="14851" width="5.75" style="2" customWidth="1"/>
    <col min="14852" max="14852" width="6.125" style="2" customWidth="1"/>
    <col min="14853" max="14853" width="8.125" style="2" customWidth="1"/>
    <col min="14854" max="14854" width="8.5" style="2" customWidth="1"/>
    <col min="14855" max="14855" width="31.75" style="2" customWidth="1"/>
    <col min="14856" max="14856" width="15" style="2" customWidth="1"/>
    <col min="14857" max="14857" width="13.875" style="2" customWidth="1"/>
    <col min="14858" max="14858" width="14.375" style="2" customWidth="1"/>
    <col min="14859" max="15101" width="9" style="2"/>
    <col min="15102" max="15102" width="5.5" style="2" customWidth="1"/>
    <col min="15103" max="15103" width="22.5" style="2" customWidth="1"/>
    <col min="15104" max="15104" width="17.875" style="2" customWidth="1"/>
    <col min="15105" max="15105" width="23.875" style="2" customWidth="1"/>
    <col min="15106" max="15106" width="28.125" style="2" customWidth="1"/>
    <col min="15107" max="15107" width="5.75" style="2" customWidth="1"/>
    <col min="15108" max="15108" width="6.125" style="2" customWidth="1"/>
    <col min="15109" max="15109" width="8.125" style="2" customWidth="1"/>
    <col min="15110" max="15110" width="8.5" style="2" customWidth="1"/>
    <col min="15111" max="15111" width="31.75" style="2" customWidth="1"/>
    <col min="15112" max="15112" width="15" style="2" customWidth="1"/>
    <col min="15113" max="15113" width="13.875" style="2" customWidth="1"/>
    <col min="15114" max="15114" width="14.375" style="2" customWidth="1"/>
    <col min="15115" max="15357" width="9" style="2"/>
    <col min="15358" max="15358" width="5.5" style="2" customWidth="1"/>
    <col min="15359" max="15359" width="22.5" style="2" customWidth="1"/>
    <col min="15360" max="15360" width="17.875" style="2" customWidth="1"/>
    <col min="15361" max="15361" width="23.875" style="2" customWidth="1"/>
    <col min="15362" max="15362" width="28.125" style="2" customWidth="1"/>
    <col min="15363" max="15363" width="5.75" style="2" customWidth="1"/>
    <col min="15364" max="15364" width="6.125" style="2" customWidth="1"/>
    <col min="15365" max="15365" width="8.125" style="2" customWidth="1"/>
    <col min="15366" max="15366" width="8.5" style="2" customWidth="1"/>
    <col min="15367" max="15367" width="31.75" style="2" customWidth="1"/>
    <col min="15368" max="15368" width="15" style="2" customWidth="1"/>
    <col min="15369" max="15369" width="13.875" style="2" customWidth="1"/>
    <col min="15370" max="15370" width="14.375" style="2" customWidth="1"/>
    <col min="15371" max="15613" width="9" style="2"/>
    <col min="15614" max="15614" width="5.5" style="2" customWidth="1"/>
    <col min="15615" max="15615" width="22.5" style="2" customWidth="1"/>
    <col min="15616" max="15616" width="17.875" style="2" customWidth="1"/>
    <col min="15617" max="15617" width="23.875" style="2" customWidth="1"/>
    <col min="15618" max="15618" width="28.125" style="2" customWidth="1"/>
    <col min="15619" max="15619" width="5.75" style="2" customWidth="1"/>
    <col min="15620" max="15620" width="6.125" style="2" customWidth="1"/>
    <col min="15621" max="15621" width="8.125" style="2" customWidth="1"/>
    <col min="15622" max="15622" width="8.5" style="2" customWidth="1"/>
    <col min="15623" max="15623" width="31.75" style="2" customWidth="1"/>
    <col min="15624" max="15624" width="15" style="2" customWidth="1"/>
    <col min="15625" max="15625" width="13.875" style="2" customWidth="1"/>
    <col min="15626" max="15626" width="14.375" style="2" customWidth="1"/>
    <col min="15627" max="15869" width="9" style="2"/>
    <col min="15870" max="15870" width="5.5" style="2" customWidth="1"/>
    <col min="15871" max="15871" width="22.5" style="2" customWidth="1"/>
    <col min="15872" max="15872" width="17.875" style="2" customWidth="1"/>
    <col min="15873" max="15873" width="23.875" style="2" customWidth="1"/>
    <col min="15874" max="15874" width="28.125" style="2" customWidth="1"/>
    <col min="15875" max="15875" width="5.75" style="2" customWidth="1"/>
    <col min="15876" max="15876" width="6.125" style="2" customWidth="1"/>
    <col min="15877" max="15877" width="8.125" style="2" customWidth="1"/>
    <col min="15878" max="15878" width="8.5" style="2" customWidth="1"/>
    <col min="15879" max="15879" width="31.75" style="2" customWidth="1"/>
    <col min="15880" max="15880" width="15" style="2" customWidth="1"/>
    <col min="15881" max="15881" width="13.875" style="2" customWidth="1"/>
    <col min="15882" max="15882" width="14.375" style="2" customWidth="1"/>
    <col min="15883" max="16125" width="9" style="2"/>
    <col min="16126" max="16126" width="5.5" style="2" customWidth="1"/>
    <col min="16127" max="16127" width="22.5" style="2" customWidth="1"/>
    <col min="16128" max="16128" width="17.875" style="2" customWidth="1"/>
    <col min="16129" max="16129" width="23.875" style="2" customWidth="1"/>
    <col min="16130" max="16130" width="28.125" style="2" customWidth="1"/>
    <col min="16131" max="16131" width="5.75" style="2" customWidth="1"/>
    <col min="16132" max="16132" width="6.125" style="2" customWidth="1"/>
    <col min="16133" max="16133" width="8.125" style="2" customWidth="1"/>
    <col min="16134" max="16134" width="8.5" style="2" customWidth="1"/>
    <col min="16135" max="16135" width="31.75" style="2" customWidth="1"/>
    <col min="16136" max="16136" width="15" style="2" customWidth="1"/>
    <col min="16137" max="16137" width="13.875" style="2" customWidth="1"/>
    <col min="16138" max="16138" width="14.375" style="2" customWidth="1"/>
    <col min="16139" max="16384" width="9" style="2"/>
  </cols>
  <sheetData>
    <row r="1" spans="1:10" s="1" customFormat="1" ht="27.7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1" customFormat="1" ht="16.5" customHeight="1">
      <c r="A2" s="42" t="s">
        <v>1</v>
      </c>
      <c r="B2" s="42"/>
      <c r="C2" s="42"/>
      <c r="D2" s="43" t="s">
        <v>16</v>
      </c>
      <c r="E2" s="43"/>
      <c r="F2" s="42" t="s">
        <v>2</v>
      </c>
      <c r="G2" s="42"/>
      <c r="H2" s="42"/>
      <c r="I2" s="42"/>
      <c r="J2" s="42"/>
    </row>
    <row r="3" spans="1:10" s="1" customFormat="1" ht="30.75" customHeight="1">
      <c r="A3" s="39" t="s">
        <v>17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1" customFormat="1" ht="25.5" customHeight="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40" t="s">
        <v>8</v>
      </c>
      <c r="G4" s="41"/>
      <c r="H4" s="11" t="s">
        <v>9</v>
      </c>
      <c r="I4" s="11" t="s">
        <v>10</v>
      </c>
      <c r="J4" s="25" t="s">
        <v>11</v>
      </c>
    </row>
    <row r="5" spans="1:10" ht="20.100000000000001" customHeight="1">
      <c r="A5" s="46">
        <v>1</v>
      </c>
      <c r="B5" s="47" t="s">
        <v>18</v>
      </c>
      <c r="C5" s="48"/>
      <c r="D5" s="58" t="s">
        <v>134</v>
      </c>
      <c r="E5" s="47" t="s">
        <v>70</v>
      </c>
      <c r="F5" s="47">
        <v>1</v>
      </c>
      <c r="G5" s="45"/>
      <c r="H5" s="45"/>
      <c r="I5" s="49"/>
      <c r="J5" s="50" t="s">
        <v>118</v>
      </c>
    </row>
    <row r="6" spans="1:10" ht="20.100000000000001" customHeight="1">
      <c r="A6" s="46">
        <v>2</v>
      </c>
      <c r="B6" s="47" t="s">
        <v>19</v>
      </c>
      <c r="C6" s="48"/>
      <c r="D6" s="58" t="s">
        <v>141</v>
      </c>
      <c r="E6" s="47" t="s">
        <v>71</v>
      </c>
      <c r="F6" s="47">
        <v>1</v>
      </c>
      <c r="G6" s="45"/>
      <c r="H6" s="45"/>
      <c r="I6" s="49"/>
      <c r="J6" s="51"/>
    </row>
    <row r="7" spans="1:10" ht="20.100000000000001" customHeight="1">
      <c r="A7" s="46">
        <v>3</v>
      </c>
      <c r="B7" s="47" t="s">
        <v>20</v>
      </c>
      <c r="C7" s="52"/>
      <c r="D7" s="58" t="s">
        <v>128</v>
      </c>
      <c r="E7" s="47" t="s">
        <v>72</v>
      </c>
      <c r="F7" s="47">
        <v>1</v>
      </c>
      <c r="G7" s="45"/>
      <c r="H7" s="45"/>
      <c r="I7" s="49"/>
      <c r="J7" s="51"/>
    </row>
    <row r="8" spans="1:10" ht="20.100000000000001" customHeight="1">
      <c r="A8" s="46">
        <v>4</v>
      </c>
      <c r="B8" s="47" t="s">
        <v>21</v>
      </c>
      <c r="C8" s="52"/>
      <c r="D8" s="58" t="s">
        <v>144</v>
      </c>
      <c r="E8" s="47" t="s">
        <v>73</v>
      </c>
      <c r="F8" s="47">
        <v>1</v>
      </c>
      <c r="G8" s="45"/>
      <c r="H8" s="45"/>
      <c r="I8" s="49"/>
      <c r="J8" s="51"/>
    </row>
    <row r="9" spans="1:10" ht="20.100000000000001" customHeight="1">
      <c r="A9" s="46">
        <v>5</v>
      </c>
      <c r="B9" s="47" t="s">
        <v>22</v>
      </c>
      <c r="C9" s="48"/>
      <c r="D9" s="58" t="s">
        <v>143</v>
      </c>
      <c r="E9" s="47" t="s">
        <v>100</v>
      </c>
      <c r="F9" s="47">
        <v>1</v>
      </c>
      <c r="G9" s="45"/>
      <c r="H9" s="45"/>
      <c r="I9" s="49">
        <f t="shared" ref="I9:I17" si="0">H9*G9</f>
        <v>0</v>
      </c>
      <c r="J9" s="53"/>
    </row>
    <row r="10" spans="1:10" ht="20.100000000000001" customHeight="1">
      <c r="A10" s="46">
        <v>6</v>
      </c>
      <c r="B10" s="47" t="s">
        <v>23</v>
      </c>
      <c r="C10" s="48"/>
      <c r="D10" s="58" t="s">
        <v>134</v>
      </c>
      <c r="E10" s="47" t="s">
        <v>101</v>
      </c>
      <c r="F10" s="47">
        <v>1</v>
      </c>
      <c r="G10" s="45"/>
      <c r="H10" s="45"/>
      <c r="I10" s="49">
        <f t="shared" si="0"/>
        <v>0</v>
      </c>
      <c r="J10" s="50" t="s">
        <v>119</v>
      </c>
    </row>
    <row r="11" spans="1:10" ht="20.100000000000001" customHeight="1">
      <c r="A11" s="46">
        <v>7</v>
      </c>
      <c r="B11" s="47" t="s">
        <v>24</v>
      </c>
      <c r="C11" s="48"/>
      <c r="D11" s="58" t="s">
        <v>135</v>
      </c>
      <c r="E11" s="47" t="s">
        <v>102</v>
      </c>
      <c r="F11" s="47">
        <v>1</v>
      </c>
      <c r="G11" s="45"/>
      <c r="H11" s="45"/>
      <c r="I11" s="49">
        <f t="shared" si="0"/>
        <v>0</v>
      </c>
      <c r="J11" s="51"/>
    </row>
    <row r="12" spans="1:10" ht="20.100000000000001" customHeight="1">
      <c r="A12" s="46">
        <v>8</v>
      </c>
      <c r="B12" s="47" t="s">
        <v>25</v>
      </c>
      <c r="C12" s="48"/>
      <c r="D12" s="58" t="s">
        <v>143</v>
      </c>
      <c r="E12" s="47" t="s">
        <v>103</v>
      </c>
      <c r="F12" s="47">
        <v>1</v>
      </c>
      <c r="G12" s="45"/>
      <c r="H12" s="45"/>
      <c r="I12" s="49">
        <f t="shared" si="0"/>
        <v>0</v>
      </c>
      <c r="J12" s="51"/>
    </row>
    <row r="13" spans="1:10" s="3" customFormat="1" ht="20.100000000000001" customHeight="1">
      <c r="A13" s="46">
        <v>9</v>
      </c>
      <c r="B13" s="47" t="s">
        <v>26</v>
      </c>
      <c r="C13" s="54"/>
      <c r="D13" s="58" t="s">
        <v>144</v>
      </c>
      <c r="E13" s="47" t="s">
        <v>104</v>
      </c>
      <c r="F13" s="47">
        <v>2</v>
      </c>
      <c r="G13" s="55"/>
      <c r="H13" s="55"/>
      <c r="I13" s="56">
        <f t="shared" si="0"/>
        <v>0</v>
      </c>
      <c r="J13" s="51"/>
    </row>
    <row r="14" spans="1:10" ht="20.100000000000001" customHeight="1">
      <c r="A14" s="46">
        <v>10</v>
      </c>
      <c r="B14" s="47" t="s">
        <v>27</v>
      </c>
      <c r="C14" s="48"/>
      <c r="D14" s="58" t="s">
        <v>136</v>
      </c>
      <c r="E14" s="47" t="s">
        <v>105</v>
      </c>
      <c r="F14" s="47">
        <v>1</v>
      </c>
      <c r="G14" s="45"/>
      <c r="H14" s="45"/>
      <c r="I14" s="49">
        <f t="shared" si="0"/>
        <v>0</v>
      </c>
      <c r="J14" s="51"/>
    </row>
    <row r="15" spans="1:10" ht="20.100000000000001" customHeight="1">
      <c r="A15" s="46">
        <v>11</v>
      </c>
      <c r="B15" s="47" t="s">
        <v>28</v>
      </c>
      <c r="C15" s="48"/>
      <c r="D15" s="58" t="s">
        <v>145</v>
      </c>
      <c r="E15" s="47" t="s">
        <v>74</v>
      </c>
      <c r="F15" s="47">
        <v>1</v>
      </c>
      <c r="G15" s="45"/>
      <c r="H15" s="45"/>
      <c r="I15" s="49"/>
      <c r="J15" s="53"/>
    </row>
    <row r="16" spans="1:10" ht="20.100000000000001" customHeight="1">
      <c r="A16" s="46">
        <v>12</v>
      </c>
      <c r="B16" s="47" t="s">
        <v>29</v>
      </c>
      <c r="C16" s="48"/>
      <c r="D16" s="58" t="s">
        <v>134</v>
      </c>
      <c r="E16" s="47" t="s">
        <v>75</v>
      </c>
      <c r="F16" s="47">
        <v>1</v>
      </c>
      <c r="G16" s="45"/>
      <c r="H16" s="45"/>
      <c r="I16" s="49"/>
      <c r="J16" s="50" t="s">
        <v>120</v>
      </c>
    </row>
    <row r="17" spans="1:10" ht="20.100000000000001" customHeight="1">
      <c r="A17" s="46">
        <v>13</v>
      </c>
      <c r="B17" s="47" t="s">
        <v>30</v>
      </c>
      <c r="C17" s="57"/>
      <c r="D17" s="58" t="s">
        <v>143</v>
      </c>
      <c r="E17" s="47" t="s">
        <v>76</v>
      </c>
      <c r="F17" s="47">
        <v>1</v>
      </c>
      <c r="G17" s="57"/>
      <c r="H17" s="57"/>
      <c r="I17" s="49">
        <f t="shared" si="0"/>
        <v>0</v>
      </c>
      <c r="J17" s="51"/>
    </row>
    <row r="18" spans="1:10" ht="20.100000000000001" customHeight="1">
      <c r="A18" s="46">
        <v>14</v>
      </c>
      <c r="B18" s="47" t="s">
        <v>31</v>
      </c>
      <c r="C18" s="48"/>
      <c r="D18" s="58" t="s">
        <v>136</v>
      </c>
      <c r="E18" s="47" t="s">
        <v>106</v>
      </c>
      <c r="F18" s="47">
        <v>1</v>
      </c>
      <c r="G18" s="45"/>
      <c r="H18" s="45"/>
      <c r="I18" s="49"/>
      <c r="J18" s="51"/>
    </row>
    <row r="19" spans="1:10" ht="20.100000000000001" customHeight="1">
      <c r="A19" s="46">
        <v>15</v>
      </c>
      <c r="B19" s="47" t="s">
        <v>19</v>
      </c>
      <c r="C19" s="48"/>
      <c r="D19" s="58" t="s">
        <v>141</v>
      </c>
      <c r="E19" s="47" t="s">
        <v>107</v>
      </c>
      <c r="F19" s="47">
        <v>1</v>
      </c>
      <c r="G19" s="45"/>
      <c r="H19" s="45"/>
      <c r="I19" s="49"/>
      <c r="J19" s="51"/>
    </row>
    <row r="20" spans="1:10" ht="20.100000000000001" customHeight="1">
      <c r="A20" s="46">
        <v>16</v>
      </c>
      <c r="B20" s="47" t="s">
        <v>32</v>
      </c>
      <c r="C20" s="48"/>
      <c r="D20" s="58" t="s">
        <v>144</v>
      </c>
      <c r="E20" s="47" t="s">
        <v>108</v>
      </c>
      <c r="F20" s="47">
        <v>1</v>
      </c>
      <c r="G20" s="45"/>
      <c r="H20" s="45"/>
      <c r="I20" s="49"/>
      <c r="J20" s="53"/>
    </row>
    <row r="21" spans="1:10" ht="20.100000000000001" customHeight="1">
      <c r="A21" s="46">
        <v>17</v>
      </c>
      <c r="B21" s="47" t="s">
        <v>33</v>
      </c>
      <c r="C21" s="48"/>
      <c r="D21" s="58" t="s">
        <v>134</v>
      </c>
      <c r="E21" s="47" t="s">
        <v>109</v>
      </c>
      <c r="F21" s="47">
        <v>1</v>
      </c>
      <c r="G21" s="45"/>
      <c r="H21" s="45"/>
      <c r="I21" s="49"/>
      <c r="J21" s="50" t="s">
        <v>119</v>
      </c>
    </row>
    <row r="22" spans="1:10" ht="20.100000000000001" customHeight="1">
      <c r="A22" s="46">
        <v>18</v>
      </c>
      <c r="B22" s="47" t="s">
        <v>34</v>
      </c>
      <c r="C22" s="48"/>
      <c r="D22" s="58" t="s">
        <v>128</v>
      </c>
      <c r="E22" s="47" t="s">
        <v>77</v>
      </c>
      <c r="F22" s="47">
        <v>1</v>
      </c>
      <c r="G22" s="45"/>
      <c r="H22" s="45"/>
      <c r="I22" s="49"/>
      <c r="J22" s="51"/>
    </row>
    <row r="23" spans="1:10" ht="20.100000000000001" customHeight="1">
      <c r="A23" s="46">
        <v>19</v>
      </c>
      <c r="B23" s="47" t="s">
        <v>35</v>
      </c>
      <c r="C23" s="48"/>
      <c r="D23" s="58" t="s">
        <v>143</v>
      </c>
      <c r="E23" s="47" t="s">
        <v>78</v>
      </c>
      <c r="F23" s="47">
        <v>1</v>
      </c>
      <c r="G23" s="45"/>
      <c r="H23" s="49"/>
      <c r="I23" s="49">
        <f t="shared" ref="I23:I35" si="1">H23*G23</f>
        <v>0</v>
      </c>
      <c r="J23" s="51"/>
    </row>
    <row r="24" spans="1:10" ht="20.100000000000001" customHeight="1">
      <c r="A24" s="46">
        <v>20</v>
      </c>
      <c r="B24" s="47" t="s">
        <v>36</v>
      </c>
      <c r="C24" s="48"/>
      <c r="D24" s="58" t="s">
        <v>144</v>
      </c>
      <c r="E24" s="47" t="s">
        <v>110</v>
      </c>
      <c r="F24" s="47">
        <v>2</v>
      </c>
      <c r="G24" s="45"/>
      <c r="H24" s="49"/>
      <c r="I24" s="49">
        <f t="shared" ref="I24" si="2">H24*G24</f>
        <v>0</v>
      </c>
      <c r="J24" s="51"/>
    </row>
    <row r="25" spans="1:10" ht="20.100000000000001" customHeight="1">
      <c r="A25" s="46">
        <v>21</v>
      </c>
      <c r="B25" s="47" t="s">
        <v>37</v>
      </c>
      <c r="C25" s="48"/>
      <c r="D25" s="58" t="s">
        <v>135</v>
      </c>
      <c r="E25" s="47" t="s">
        <v>79</v>
      </c>
      <c r="F25" s="47">
        <v>1</v>
      </c>
      <c r="G25" s="45"/>
      <c r="H25" s="49"/>
      <c r="I25" s="49">
        <f t="shared" si="1"/>
        <v>0</v>
      </c>
      <c r="J25" s="51"/>
    </row>
    <row r="26" spans="1:10" ht="20.100000000000001" customHeight="1">
      <c r="A26" s="46">
        <v>22</v>
      </c>
      <c r="B26" s="47" t="s">
        <v>38</v>
      </c>
      <c r="C26" s="48"/>
      <c r="D26" s="58" t="s">
        <v>145</v>
      </c>
      <c r="E26" s="47" t="s">
        <v>111</v>
      </c>
      <c r="F26" s="47">
        <v>1</v>
      </c>
      <c r="G26" s="45"/>
      <c r="H26" s="49"/>
      <c r="I26" s="49"/>
      <c r="J26" s="53"/>
    </row>
    <row r="27" spans="1:10" ht="20.100000000000001" customHeight="1">
      <c r="A27" s="46">
        <v>23</v>
      </c>
      <c r="B27" s="47" t="s">
        <v>39</v>
      </c>
      <c r="C27" s="48"/>
      <c r="D27" s="58" t="s">
        <v>134</v>
      </c>
      <c r="E27" s="47" t="s">
        <v>80</v>
      </c>
      <c r="F27" s="47">
        <v>1</v>
      </c>
      <c r="G27" s="45"/>
      <c r="H27" s="49"/>
      <c r="I27" s="49"/>
      <c r="J27" s="50" t="s">
        <v>121</v>
      </c>
    </row>
    <row r="28" spans="1:10" ht="20.100000000000001" customHeight="1">
      <c r="A28" s="46">
        <v>24</v>
      </c>
      <c r="B28" s="47" t="s">
        <v>40</v>
      </c>
      <c r="C28" s="48"/>
      <c r="D28" s="58" t="s">
        <v>141</v>
      </c>
      <c r="E28" s="47" t="s">
        <v>81</v>
      </c>
      <c r="F28" s="47">
        <v>1</v>
      </c>
      <c r="G28" s="45"/>
      <c r="H28" s="49"/>
      <c r="I28" s="49"/>
      <c r="J28" s="51"/>
    </row>
    <row r="29" spans="1:10" ht="20.100000000000001" customHeight="1">
      <c r="A29" s="46">
        <v>25</v>
      </c>
      <c r="B29" s="47" t="s">
        <v>41</v>
      </c>
      <c r="C29" s="48"/>
      <c r="D29" s="58" t="s">
        <v>144</v>
      </c>
      <c r="E29" s="47" t="s">
        <v>82</v>
      </c>
      <c r="F29" s="47">
        <v>1</v>
      </c>
      <c r="G29" s="45"/>
      <c r="H29" s="49"/>
      <c r="I29" s="49"/>
      <c r="J29" s="51"/>
    </row>
    <row r="30" spans="1:10" ht="20.100000000000001" customHeight="1">
      <c r="A30" s="46">
        <v>26</v>
      </c>
      <c r="B30" s="47" t="s">
        <v>42</v>
      </c>
      <c r="C30" s="48"/>
      <c r="D30" s="58" t="s">
        <v>143</v>
      </c>
      <c r="E30" s="47" t="s">
        <v>112</v>
      </c>
      <c r="F30" s="47">
        <v>1</v>
      </c>
      <c r="G30" s="45"/>
      <c r="H30" s="49"/>
      <c r="I30" s="49"/>
      <c r="J30" s="51"/>
    </row>
    <row r="31" spans="1:10" ht="20.100000000000001" customHeight="1">
      <c r="A31" s="46">
        <v>27</v>
      </c>
      <c r="B31" s="47" t="s">
        <v>43</v>
      </c>
      <c r="C31" s="48"/>
      <c r="D31" s="58" t="s">
        <v>128</v>
      </c>
      <c r="E31" s="47" t="s">
        <v>113</v>
      </c>
      <c r="F31" s="47">
        <v>1</v>
      </c>
      <c r="G31" s="45"/>
      <c r="H31" s="49"/>
      <c r="I31" s="49">
        <f t="shared" si="1"/>
        <v>0</v>
      </c>
      <c r="J31" s="51"/>
    </row>
    <row r="32" spans="1:10" ht="20.100000000000001" customHeight="1">
      <c r="A32" s="46">
        <v>28</v>
      </c>
      <c r="B32" s="47" t="s">
        <v>44</v>
      </c>
      <c r="C32" s="48"/>
      <c r="D32" s="58" t="s">
        <v>144</v>
      </c>
      <c r="E32" s="47" t="s">
        <v>83</v>
      </c>
      <c r="F32" s="47">
        <v>1</v>
      </c>
      <c r="G32" s="45"/>
      <c r="H32" s="49"/>
      <c r="I32" s="49">
        <f t="shared" si="1"/>
        <v>0</v>
      </c>
      <c r="J32" s="53"/>
    </row>
    <row r="33" spans="1:10" ht="20.100000000000001" customHeight="1">
      <c r="A33" s="30">
        <v>1</v>
      </c>
      <c r="B33" s="33" t="s">
        <v>45</v>
      </c>
      <c r="C33" s="6"/>
      <c r="D33" s="58" t="s">
        <v>128</v>
      </c>
      <c r="E33" s="33" t="s">
        <v>84</v>
      </c>
      <c r="F33" s="33">
        <v>4</v>
      </c>
      <c r="G33" s="26"/>
      <c r="H33" s="4"/>
      <c r="I33" s="4">
        <f t="shared" si="1"/>
        <v>0</v>
      </c>
      <c r="J33" s="35" t="s">
        <v>122</v>
      </c>
    </row>
    <row r="34" spans="1:10" ht="20.100000000000001" customHeight="1">
      <c r="A34" s="30">
        <v>2</v>
      </c>
      <c r="B34" s="33" t="s">
        <v>46</v>
      </c>
      <c r="C34" s="6"/>
      <c r="D34" s="58" t="s">
        <v>128</v>
      </c>
      <c r="E34" s="33" t="s">
        <v>85</v>
      </c>
      <c r="F34" s="33">
        <v>15</v>
      </c>
      <c r="G34" s="26"/>
      <c r="H34" s="4"/>
      <c r="I34" s="4">
        <f t="shared" si="1"/>
        <v>0</v>
      </c>
      <c r="J34" s="36"/>
    </row>
    <row r="35" spans="1:10" ht="20.100000000000001" customHeight="1">
      <c r="A35" s="30">
        <v>3</v>
      </c>
      <c r="B35" s="33" t="s">
        <v>47</v>
      </c>
      <c r="C35" s="6"/>
      <c r="D35" s="58" t="s">
        <v>135</v>
      </c>
      <c r="E35" s="33" t="s">
        <v>85</v>
      </c>
      <c r="F35" s="33">
        <v>3</v>
      </c>
      <c r="G35" s="26"/>
      <c r="H35" s="4"/>
      <c r="I35" s="4">
        <f t="shared" si="1"/>
        <v>0</v>
      </c>
      <c r="J35" s="36"/>
    </row>
    <row r="36" spans="1:10" ht="20.100000000000001" customHeight="1">
      <c r="A36" s="30">
        <v>4</v>
      </c>
      <c r="B36" s="33" t="s">
        <v>48</v>
      </c>
      <c r="C36" s="6"/>
      <c r="D36" s="58" t="s">
        <v>137</v>
      </c>
      <c r="E36" s="33" t="s">
        <v>86</v>
      </c>
      <c r="F36" s="33">
        <v>2</v>
      </c>
      <c r="G36" s="26"/>
      <c r="H36" s="4"/>
      <c r="I36" s="4">
        <f>H36*G36</f>
        <v>0</v>
      </c>
      <c r="J36" s="36"/>
    </row>
    <row r="37" spans="1:10" ht="20.100000000000001" customHeight="1">
      <c r="A37" s="30">
        <v>5</v>
      </c>
      <c r="B37" s="33" t="s">
        <v>49</v>
      </c>
      <c r="C37" s="6"/>
      <c r="D37" s="58" t="s">
        <v>138</v>
      </c>
      <c r="E37" s="33" t="s">
        <v>114</v>
      </c>
      <c r="F37" s="33">
        <v>4</v>
      </c>
      <c r="G37" s="26"/>
      <c r="H37" s="4"/>
      <c r="I37" s="4">
        <f>H37*G37</f>
        <v>0</v>
      </c>
      <c r="J37" s="36"/>
    </row>
    <row r="38" spans="1:10" ht="20.100000000000001" customHeight="1">
      <c r="A38" s="30">
        <v>6</v>
      </c>
      <c r="B38" s="33" t="s">
        <v>50</v>
      </c>
      <c r="C38" s="27"/>
      <c r="D38" s="58" t="s">
        <v>139</v>
      </c>
      <c r="E38" s="33" t="s">
        <v>115</v>
      </c>
      <c r="F38" s="33">
        <v>2</v>
      </c>
      <c r="G38" s="26"/>
      <c r="H38" s="5"/>
      <c r="I38" s="4">
        <f t="shared" ref="I38:I48" si="3">H38*G38</f>
        <v>0</v>
      </c>
      <c r="J38" s="36"/>
    </row>
    <row r="39" spans="1:10" ht="20.100000000000001" customHeight="1">
      <c r="A39" s="30">
        <v>7</v>
      </c>
      <c r="B39" s="33" t="s">
        <v>51</v>
      </c>
      <c r="C39" s="28"/>
      <c r="D39" s="58" t="s">
        <v>128</v>
      </c>
      <c r="E39" s="33" t="s">
        <v>87</v>
      </c>
      <c r="F39" s="33">
        <v>1</v>
      </c>
      <c r="G39" s="26"/>
      <c r="H39" s="5"/>
      <c r="I39" s="4">
        <f t="shared" si="3"/>
        <v>0</v>
      </c>
      <c r="J39" s="36"/>
    </row>
    <row r="40" spans="1:10" ht="20.100000000000001" customHeight="1">
      <c r="A40" s="30">
        <v>8</v>
      </c>
      <c r="B40" s="33" t="s">
        <v>52</v>
      </c>
      <c r="C40" s="28"/>
      <c r="D40" s="58" t="s">
        <v>145</v>
      </c>
      <c r="E40" s="33" t="s">
        <v>116</v>
      </c>
      <c r="F40" s="33">
        <v>8</v>
      </c>
      <c r="G40" s="26"/>
      <c r="H40" s="5"/>
      <c r="I40" s="4">
        <f t="shared" si="3"/>
        <v>0</v>
      </c>
      <c r="J40" s="36"/>
    </row>
    <row r="41" spans="1:10" ht="20.100000000000001" customHeight="1">
      <c r="A41" s="30">
        <v>9</v>
      </c>
      <c r="B41" s="33" t="s">
        <v>53</v>
      </c>
      <c r="C41" s="27"/>
      <c r="D41" s="58" t="s">
        <v>146</v>
      </c>
      <c r="E41" s="33" t="s">
        <v>88</v>
      </c>
      <c r="F41" s="33">
        <v>1</v>
      </c>
      <c r="G41" s="26"/>
      <c r="H41" s="5"/>
      <c r="I41" s="4">
        <f t="shared" si="3"/>
        <v>0</v>
      </c>
      <c r="J41" s="36"/>
    </row>
    <row r="42" spans="1:10" ht="20.100000000000001" customHeight="1">
      <c r="A42" s="30">
        <v>10</v>
      </c>
      <c r="B42" s="33" t="s">
        <v>54</v>
      </c>
      <c r="C42" s="27"/>
      <c r="D42" s="58" t="s">
        <v>148</v>
      </c>
      <c r="E42" s="33" t="s">
        <v>147</v>
      </c>
      <c r="F42" s="33">
        <v>1</v>
      </c>
      <c r="G42" s="29"/>
      <c r="H42" s="5"/>
      <c r="I42" s="4">
        <f t="shared" ref="I42" si="4">H42*G42</f>
        <v>0</v>
      </c>
      <c r="J42" s="36"/>
    </row>
    <row r="43" spans="1:10" ht="20.100000000000001" customHeight="1">
      <c r="A43" s="30">
        <v>11</v>
      </c>
      <c r="B43" s="33" t="s">
        <v>55</v>
      </c>
      <c r="C43" s="27"/>
      <c r="D43" s="58" t="s">
        <v>150</v>
      </c>
      <c r="E43" s="33" t="s">
        <v>149</v>
      </c>
      <c r="F43" s="33">
        <v>1</v>
      </c>
      <c r="G43" s="26"/>
      <c r="H43" s="5"/>
      <c r="I43" s="4">
        <f t="shared" si="3"/>
        <v>0</v>
      </c>
      <c r="J43" s="36"/>
    </row>
    <row r="44" spans="1:10" s="3" customFormat="1" ht="20.100000000000001" customHeight="1">
      <c r="A44" s="30">
        <v>12</v>
      </c>
      <c r="B44" s="33" t="s">
        <v>56</v>
      </c>
      <c r="C44" s="27"/>
      <c r="D44" s="58" t="str">
        <f>VLOOKUP(E44,[1]Sheet1!$A$1:$B$295,2,0)</f>
        <v>Cover pad</v>
      </c>
      <c r="E44" s="33" t="s">
        <v>89</v>
      </c>
      <c r="F44" s="33">
        <v>1</v>
      </c>
      <c r="G44" s="26"/>
      <c r="H44" s="5"/>
      <c r="I44" s="4">
        <f t="shared" si="3"/>
        <v>0</v>
      </c>
      <c r="J44" s="37"/>
    </row>
    <row r="45" spans="1:10" s="3" customFormat="1" ht="20.100000000000001" customHeight="1">
      <c r="A45" s="30">
        <v>13</v>
      </c>
      <c r="B45" s="33" t="s">
        <v>57</v>
      </c>
      <c r="C45" s="27"/>
      <c r="D45" s="58" t="s">
        <v>151</v>
      </c>
      <c r="E45" s="33" t="s">
        <v>129</v>
      </c>
      <c r="F45" s="33">
        <v>1</v>
      </c>
      <c r="G45" s="26"/>
      <c r="H45" s="5"/>
      <c r="I45" s="4">
        <f t="shared" si="3"/>
        <v>0</v>
      </c>
      <c r="J45" s="35" t="s">
        <v>123</v>
      </c>
    </row>
    <row r="46" spans="1:10" s="3" customFormat="1" ht="20.100000000000001" customHeight="1">
      <c r="A46" s="30">
        <v>14</v>
      </c>
      <c r="B46" s="33" t="s">
        <v>58</v>
      </c>
      <c r="C46" s="27"/>
      <c r="D46" s="58" t="s">
        <v>128</v>
      </c>
      <c r="E46" s="33" t="s">
        <v>117</v>
      </c>
      <c r="F46" s="33">
        <v>1</v>
      </c>
      <c r="G46" s="29"/>
      <c r="H46" s="5"/>
      <c r="I46" s="4">
        <f t="shared" ref="I46" si="5">H46*G46</f>
        <v>0</v>
      </c>
      <c r="J46" s="36"/>
    </row>
    <row r="47" spans="1:10" ht="20.100000000000001" customHeight="1">
      <c r="A47" s="30">
        <v>15</v>
      </c>
      <c r="B47" s="33" t="s">
        <v>59</v>
      </c>
      <c r="C47" s="27"/>
      <c r="D47" s="58" t="s">
        <v>140</v>
      </c>
      <c r="E47" s="33" t="s">
        <v>90</v>
      </c>
      <c r="F47" s="33">
        <v>2</v>
      </c>
      <c r="G47" s="26"/>
      <c r="H47" s="5"/>
      <c r="I47" s="4">
        <f t="shared" si="3"/>
        <v>0</v>
      </c>
      <c r="J47" s="36"/>
    </row>
    <row r="48" spans="1:10" ht="20.100000000000001" customHeight="1">
      <c r="A48" s="30">
        <v>16</v>
      </c>
      <c r="B48" s="33" t="s">
        <v>60</v>
      </c>
      <c r="C48" s="27"/>
      <c r="D48" s="58" t="s">
        <v>135</v>
      </c>
      <c r="E48" s="33" t="s">
        <v>91</v>
      </c>
      <c r="F48" s="33">
        <v>2</v>
      </c>
      <c r="G48" s="26"/>
      <c r="H48" s="5"/>
      <c r="I48" s="4">
        <f t="shared" si="3"/>
        <v>0</v>
      </c>
      <c r="J48" s="36"/>
    </row>
    <row r="49" spans="1:10" ht="20.100000000000001" customHeight="1">
      <c r="A49" s="30">
        <v>17</v>
      </c>
      <c r="B49" s="33" t="s">
        <v>61</v>
      </c>
      <c r="C49" s="6"/>
      <c r="D49" s="58" t="s">
        <v>142</v>
      </c>
      <c r="E49" s="33" t="s">
        <v>92</v>
      </c>
      <c r="F49" s="33">
        <v>2</v>
      </c>
      <c r="G49" s="26"/>
      <c r="H49" s="5"/>
      <c r="I49" s="4">
        <f>H49*G49</f>
        <v>0</v>
      </c>
      <c r="J49" s="36"/>
    </row>
    <row r="50" spans="1:10" ht="20.100000000000001" customHeight="1">
      <c r="A50" s="30">
        <v>18</v>
      </c>
      <c r="B50" s="33" t="s">
        <v>62</v>
      </c>
      <c r="C50" s="6"/>
      <c r="D50" s="58" t="s">
        <v>134</v>
      </c>
      <c r="E50" s="33" t="s">
        <v>93</v>
      </c>
      <c r="F50" s="33">
        <v>2</v>
      </c>
      <c r="G50" s="30"/>
      <c r="H50" s="5"/>
      <c r="I50" s="4">
        <f>H50*G50</f>
        <v>0</v>
      </c>
      <c r="J50" s="36"/>
    </row>
    <row r="51" spans="1:10" ht="20.100000000000001" customHeight="1">
      <c r="A51" s="30">
        <v>19</v>
      </c>
      <c r="B51" s="33" t="s">
        <v>63</v>
      </c>
      <c r="C51" s="6"/>
      <c r="D51" s="58" t="s">
        <v>152</v>
      </c>
      <c r="E51" s="33" t="s">
        <v>130</v>
      </c>
      <c r="F51" s="33">
        <v>2</v>
      </c>
      <c r="G51" s="26"/>
      <c r="H51" s="5"/>
      <c r="I51" s="4">
        <f>H51*G51</f>
        <v>0</v>
      </c>
      <c r="J51" s="37"/>
    </row>
    <row r="52" spans="1:10" ht="20.100000000000001" customHeight="1">
      <c r="A52" s="30">
        <v>20</v>
      </c>
      <c r="B52" s="33" t="s">
        <v>64</v>
      </c>
      <c r="C52" s="6"/>
      <c r="D52" s="58" t="s">
        <v>142</v>
      </c>
      <c r="E52" s="33" t="s">
        <v>94</v>
      </c>
      <c r="F52" s="33">
        <v>2</v>
      </c>
      <c r="G52" s="26"/>
      <c r="H52" s="5"/>
      <c r="I52" s="4"/>
      <c r="J52" s="35" t="s">
        <v>124</v>
      </c>
    </row>
    <row r="53" spans="1:10" ht="20.100000000000001" customHeight="1">
      <c r="A53" s="30">
        <v>21</v>
      </c>
      <c r="B53" s="33" t="s">
        <v>65</v>
      </c>
      <c r="C53" s="6"/>
      <c r="D53" s="58" t="str">
        <f>VLOOKUP(E53,[1]Sheet1!$A$1:$B$295,2,0)</f>
        <v>O-ring</v>
      </c>
      <c r="E53" s="33" t="s">
        <v>95</v>
      </c>
      <c r="F53" s="33">
        <v>2</v>
      </c>
      <c r="G53" s="26"/>
      <c r="H53" s="5"/>
      <c r="I53" s="4"/>
      <c r="J53" s="37"/>
    </row>
    <row r="54" spans="1:10" ht="20.100000000000001" customHeight="1">
      <c r="A54" s="30">
        <v>22</v>
      </c>
      <c r="B54" s="33" t="s">
        <v>66</v>
      </c>
      <c r="C54" s="6"/>
      <c r="D54" s="58" t="str">
        <f>VLOOKUP(E54,[1]Sheet1!$A$1:$B$295,2,0)</f>
        <v>O-ring</v>
      </c>
      <c r="E54" s="33" t="s">
        <v>96</v>
      </c>
      <c r="F54" s="33">
        <v>2</v>
      </c>
      <c r="G54" s="26"/>
      <c r="H54" s="5"/>
      <c r="I54" s="4"/>
      <c r="J54" s="35" t="s">
        <v>125</v>
      </c>
    </row>
    <row r="55" spans="1:10" ht="20.100000000000001" customHeight="1">
      <c r="A55" s="30">
        <v>23</v>
      </c>
      <c r="B55" s="33" t="s">
        <v>67</v>
      </c>
      <c r="C55" s="6"/>
      <c r="D55" s="58" t="str">
        <f>VLOOKUP(E55,[1]Sheet1!$A$1:$B$295,2,0)</f>
        <v>Oil seal</v>
      </c>
      <c r="E55" s="33" t="s">
        <v>97</v>
      </c>
      <c r="F55" s="33">
        <v>1</v>
      </c>
      <c r="G55" s="26"/>
      <c r="H55" s="11"/>
      <c r="I55" s="4">
        <f t="shared" ref="I55:I66" si="6">H55*G55</f>
        <v>0</v>
      </c>
      <c r="J55" s="36"/>
    </row>
    <row r="56" spans="1:10" ht="20.100000000000001" customHeight="1">
      <c r="A56" s="30">
        <v>24</v>
      </c>
      <c r="B56" s="33" t="s">
        <v>68</v>
      </c>
      <c r="C56" s="6"/>
      <c r="D56" s="58" t="s">
        <v>142</v>
      </c>
      <c r="E56" s="33" t="s">
        <v>98</v>
      </c>
      <c r="F56" s="33">
        <v>1</v>
      </c>
      <c r="G56" s="26"/>
      <c r="H56" s="11"/>
      <c r="I56" s="4"/>
      <c r="J56" s="37"/>
    </row>
    <row r="57" spans="1:10" ht="20.100000000000001" customHeight="1">
      <c r="A57" s="30">
        <v>25</v>
      </c>
      <c r="B57" s="33"/>
      <c r="C57" s="6"/>
      <c r="D57" s="58" t="s">
        <v>153</v>
      </c>
      <c r="E57" s="33" t="s">
        <v>131</v>
      </c>
      <c r="F57" s="33">
        <v>2</v>
      </c>
      <c r="G57" s="26"/>
      <c r="H57" s="4"/>
      <c r="I57" s="4">
        <f t="shared" si="6"/>
        <v>0</v>
      </c>
      <c r="J57" s="35" t="s">
        <v>126</v>
      </c>
    </row>
    <row r="58" spans="1:10" ht="20.100000000000001" customHeight="1">
      <c r="A58" s="30">
        <v>26</v>
      </c>
      <c r="B58" s="33"/>
      <c r="C58" s="6"/>
      <c r="D58" s="58" t="s">
        <v>153</v>
      </c>
      <c r="E58" s="33" t="s">
        <v>99</v>
      </c>
      <c r="F58" s="33">
        <v>7</v>
      </c>
      <c r="G58" s="26"/>
      <c r="H58" s="4"/>
      <c r="I58" s="4">
        <f t="shared" si="6"/>
        <v>0</v>
      </c>
      <c r="J58" s="37"/>
    </row>
    <row r="59" spans="1:10" ht="20.100000000000001" customHeight="1">
      <c r="A59" s="30">
        <v>27</v>
      </c>
      <c r="B59" s="33" t="s">
        <v>69</v>
      </c>
      <c r="C59" s="6"/>
      <c r="D59" s="58" t="s">
        <v>133</v>
      </c>
      <c r="E59" s="33" t="s">
        <v>132</v>
      </c>
      <c r="F59" s="33">
        <v>1</v>
      </c>
      <c r="G59" s="26"/>
      <c r="H59" s="4"/>
      <c r="I59" s="4">
        <f t="shared" si="6"/>
        <v>0</v>
      </c>
      <c r="J59" s="34" t="s">
        <v>127</v>
      </c>
    </row>
    <row r="60" spans="1:10" ht="20.100000000000001" customHeight="1">
      <c r="F60" s="2"/>
      <c r="G60" s="2"/>
      <c r="J60" s="2"/>
    </row>
    <row r="61" spans="1:10" ht="20.100000000000001" customHeight="1">
      <c r="F61" s="2"/>
      <c r="G61" s="2"/>
      <c r="J61" s="2"/>
    </row>
    <row r="62" spans="1:10" ht="20.100000000000001" customHeight="1">
      <c r="F62" s="2"/>
      <c r="G62" s="2"/>
      <c r="J62" s="2"/>
    </row>
    <row r="63" spans="1:10" ht="20.100000000000001" customHeight="1">
      <c r="F63" s="2"/>
      <c r="G63" s="2"/>
      <c r="J63" s="2"/>
    </row>
    <row r="64" spans="1:10" ht="20.100000000000001" customHeight="1">
      <c r="F64" s="2"/>
      <c r="G64" s="2"/>
      <c r="J64" s="2"/>
    </row>
    <row r="65" spans="1:10" ht="20.100000000000001" customHeight="1">
      <c r="A65" s="44" t="s">
        <v>12</v>
      </c>
      <c r="B65" s="44"/>
      <c r="C65" s="44"/>
      <c r="G65" s="2"/>
      <c r="J65" s="2"/>
    </row>
    <row r="66" spans="1:10" ht="20.100000000000001" customHeight="1">
      <c r="A66" s="44"/>
      <c r="B66" s="44"/>
      <c r="C66" s="44"/>
      <c r="G66" s="2"/>
      <c r="J66" s="2"/>
    </row>
    <row r="67" spans="1:10" ht="20.100000000000001" customHeight="1">
      <c r="G67" s="2"/>
      <c r="J67" s="2"/>
    </row>
    <row r="68" spans="1:10" ht="18">
      <c r="A68" s="18" t="s">
        <v>13</v>
      </c>
      <c r="B68" s="19"/>
      <c r="C68" s="19"/>
      <c r="D68" s="19"/>
      <c r="E68" s="19"/>
      <c r="F68" s="31"/>
      <c r="G68" s="2"/>
      <c r="J68" s="2"/>
    </row>
    <row r="69" spans="1:10" ht="18">
      <c r="A69" s="18" t="s">
        <v>14</v>
      </c>
      <c r="B69" s="19"/>
      <c r="C69" s="19"/>
      <c r="D69" s="19"/>
      <c r="E69" s="19"/>
      <c r="F69" s="31"/>
      <c r="G69" s="2"/>
      <c r="J69" s="2"/>
    </row>
    <row r="70" spans="1:10" ht="18">
      <c r="A70" s="23" t="s">
        <v>15</v>
      </c>
      <c r="B70" s="19"/>
      <c r="C70" s="19"/>
      <c r="D70" s="19"/>
      <c r="E70" s="19"/>
      <c r="F70" s="32"/>
      <c r="G70" s="2"/>
      <c r="J70" s="2"/>
    </row>
    <row r="71" spans="1:10">
      <c r="F71" s="2"/>
      <c r="G71" s="2"/>
      <c r="J71" s="2"/>
    </row>
    <row r="72" spans="1:10">
      <c r="F72" s="2"/>
      <c r="G72" s="2"/>
      <c r="J72" s="2"/>
    </row>
    <row r="73" spans="1:10" ht="20.100000000000001" customHeight="1">
      <c r="F73" s="2"/>
      <c r="G73" s="2"/>
      <c r="J73" s="2"/>
    </row>
    <row r="74" spans="1:10" ht="20.100000000000001" customHeight="1">
      <c r="F74" s="2"/>
      <c r="G74" s="2"/>
      <c r="J74" s="2"/>
    </row>
    <row r="75" spans="1:10" ht="20.100000000000001" customHeight="1">
      <c r="F75" s="2"/>
      <c r="G75" s="2"/>
      <c r="J75" s="2"/>
    </row>
    <row r="76" spans="1:10" ht="20.100000000000001" customHeight="1">
      <c r="F76" s="2"/>
      <c r="G76" s="2"/>
      <c r="J76" s="2"/>
    </row>
    <row r="77" spans="1:10">
      <c r="F77" s="2"/>
      <c r="G77" s="2"/>
      <c r="J77" s="2"/>
    </row>
    <row r="78" spans="1:10">
      <c r="F78" s="2"/>
      <c r="G78" s="2"/>
      <c r="J78" s="2"/>
    </row>
    <row r="79" spans="1:10" ht="15.75" customHeight="1">
      <c r="F79" s="2"/>
      <c r="G79" s="2"/>
      <c r="J79" s="2"/>
    </row>
    <row r="80" spans="1:10" ht="15.75" customHeight="1">
      <c r="F80" s="2"/>
      <c r="G80" s="2"/>
      <c r="J80" s="2"/>
    </row>
    <row r="81" spans="6:10">
      <c r="F81" s="2"/>
      <c r="G81" s="2"/>
      <c r="J81" s="2"/>
    </row>
    <row r="82" spans="6:10">
      <c r="F82" s="2"/>
      <c r="G82" s="2"/>
      <c r="J82" s="2"/>
    </row>
    <row r="83" spans="6:10">
      <c r="F83" s="2"/>
      <c r="G83" s="2"/>
      <c r="J83" s="2"/>
    </row>
    <row r="84" spans="6:10">
      <c r="F84" s="2"/>
      <c r="G84" s="2"/>
      <c r="J84" s="2"/>
    </row>
    <row r="85" spans="6:10" ht="20.100000000000001" customHeight="1">
      <c r="F85" s="2"/>
      <c r="G85" s="2"/>
      <c r="J85" s="2"/>
    </row>
    <row r="86" spans="6:10" ht="20.100000000000001" customHeight="1">
      <c r="F86" s="2"/>
      <c r="G86" s="2"/>
      <c r="J86" s="2"/>
    </row>
    <row r="87" spans="6:10" ht="20.100000000000001" customHeight="1">
      <c r="F87" s="2"/>
      <c r="G87" s="2"/>
      <c r="J87" s="2"/>
    </row>
    <row r="88" spans="6:10" ht="20.100000000000001" customHeight="1">
      <c r="F88" s="2"/>
      <c r="G88" s="2"/>
      <c r="J88" s="2"/>
    </row>
    <row r="89" spans="6:10" ht="20.100000000000001" customHeight="1">
      <c r="F89" s="2"/>
      <c r="G89" s="2"/>
      <c r="J89" s="2"/>
    </row>
    <row r="90" spans="6:10" ht="20.100000000000001" customHeight="1">
      <c r="F90" s="2"/>
      <c r="G90" s="2"/>
      <c r="J90" s="2"/>
    </row>
    <row r="91" spans="6:10" ht="20.100000000000001" customHeight="1">
      <c r="F91" s="2"/>
      <c r="G91" s="2"/>
      <c r="J91" s="2"/>
    </row>
    <row r="92" spans="6:10" ht="20.100000000000001" customHeight="1">
      <c r="F92" s="2"/>
      <c r="G92" s="2"/>
      <c r="J92" s="2"/>
    </row>
    <row r="93" spans="6:10" ht="20.100000000000001" customHeight="1">
      <c r="F93" s="2"/>
      <c r="G93" s="2"/>
      <c r="J93" s="2"/>
    </row>
    <row r="94" spans="6:10" ht="20.100000000000001" customHeight="1">
      <c r="F94" s="2"/>
      <c r="G94" s="2"/>
      <c r="J94" s="2"/>
    </row>
    <row r="95" spans="6:10" ht="20.100000000000001" customHeight="1">
      <c r="F95" s="2"/>
      <c r="G95" s="2"/>
      <c r="J95" s="2"/>
    </row>
    <row r="96" spans="6:10" ht="20.100000000000001" customHeight="1">
      <c r="F96" s="2"/>
      <c r="G96" s="2"/>
      <c r="J96" s="2"/>
    </row>
    <row r="97" spans="6:10" ht="20.100000000000001" customHeight="1">
      <c r="F97" s="2"/>
      <c r="G97" s="2"/>
      <c r="J97" s="2"/>
    </row>
    <row r="98" spans="6:10" ht="20.100000000000001" customHeight="1">
      <c r="F98" s="2"/>
      <c r="G98" s="2"/>
      <c r="J98" s="2"/>
    </row>
    <row r="99" spans="6:10" ht="20.100000000000001" customHeight="1">
      <c r="F99" s="2"/>
      <c r="G99" s="2"/>
      <c r="J99" s="2"/>
    </row>
    <row r="100" spans="6:10" ht="20.100000000000001" customHeight="1">
      <c r="F100" s="2"/>
      <c r="G100" s="2"/>
      <c r="J100" s="2"/>
    </row>
    <row r="101" spans="6:10" ht="20.100000000000001" customHeight="1">
      <c r="F101" s="2"/>
      <c r="G101" s="2"/>
      <c r="J101" s="2"/>
    </row>
    <row r="102" spans="6:10" ht="20.100000000000001" customHeight="1">
      <c r="F102" s="2"/>
      <c r="G102" s="2"/>
      <c r="J102" s="2"/>
    </row>
    <row r="103" spans="6:10" ht="20.100000000000001" customHeight="1">
      <c r="F103" s="2"/>
      <c r="G103" s="2"/>
      <c r="J103" s="2"/>
    </row>
    <row r="104" spans="6:10" ht="14.25" customHeight="1">
      <c r="F104" s="2"/>
      <c r="G104" s="2"/>
      <c r="J104" s="2"/>
    </row>
    <row r="105" spans="6:10">
      <c r="F105" s="2"/>
      <c r="G105" s="2"/>
      <c r="J105" s="2"/>
    </row>
    <row r="106" spans="6:10">
      <c r="F106" s="2"/>
      <c r="G106" s="2"/>
      <c r="J106" s="2"/>
    </row>
    <row r="107" spans="6:10">
      <c r="F107" s="2"/>
      <c r="G107" s="2"/>
      <c r="J107" s="2"/>
    </row>
    <row r="108" spans="6:10">
      <c r="F108" s="2"/>
      <c r="G108" s="2"/>
      <c r="J108" s="2"/>
    </row>
    <row r="109" spans="6:10">
      <c r="F109" s="2"/>
      <c r="G109" s="2"/>
      <c r="J109" s="2"/>
    </row>
    <row r="110" spans="6:10">
      <c r="F110" s="2"/>
      <c r="G110" s="2"/>
      <c r="J110" s="2"/>
    </row>
    <row r="111" spans="6:10">
      <c r="F111" s="2"/>
      <c r="G111" s="2"/>
      <c r="J111" s="2"/>
    </row>
    <row r="112" spans="6:10">
      <c r="F112" s="2"/>
      <c r="G112" s="2"/>
      <c r="J112" s="2"/>
    </row>
    <row r="113" spans="1:10">
      <c r="F113" s="2"/>
      <c r="G113" s="2"/>
      <c r="J113" s="2"/>
    </row>
    <row r="114" spans="1:10">
      <c r="F114" s="2"/>
      <c r="G114" s="2"/>
      <c r="J114" s="2"/>
    </row>
    <row r="115" spans="1:10">
      <c r="F115" s="2"/>
      <c r="G115" s="2"/>
      <c r="J115" s="2"/>
    </row>
    <row r="116" spans="1:10">
      <c r="F116" s="2"/>
      <c r="G116" s="2"/>
      <c r="J116" s="2"/>
    </row>
    <row r="117" spans="1:10">
      <c r="F117" s="2"/>
      <c r="G117" s="2"/>
      <c r="J117" s="2"/>
    </row>
    <row r="118" spans="1:10">
      <c r="F118" s="2"/>
      <c r="G118" s="2"/>
      <c r="J118" s="2"/>
    </row>
    <row r="119" spans="1:10">
      <c r="F119" s="2"/>
      <c r="G119" s="2"/>
      <c r="J119" s="2"/>
    </row>
    <row r="120" spans="1:10">
      <c r="F120" s="2"/>
      <c r="G120" s="2"/>
      <c r="J120" s="2"/>
    </row>
    <row r="121" spans="1:10">
      <c r="F121" s="2"/>
      <c r="G121" s="2"/>
      <c r="J121" s="2"/>
    </row>
    <row r="122" spans="1:10">
      <c r="A122" s="12"/>
      <c r="B122" s="13"/>
      <c r="C122" s="13"/>
      <c r="D122" s="13"/>
      <c r="E122" s="14"/>
      <c r="F122" s="12"/>
      <c r="G122" s="12"/>
      <c r="H122" s="12"/>
      <c r="I122" s="15"/>
      <c r="J122" s="16"/>
    </row>
    <row r="123" spans="1:10">
      <c r="A123" s="12"/>
      <c r="B123" s="13"/>
      <c r="C123" s="13"/>
      <c r="D123" s="13"/>
      <c r="E123" s="14"/>
      <c r="F123" s="12"/>
      <c r="G123" s="12"/>
      <c r="H123" s="12"/>
      <c r="I123" s="15"/>
      <c r="J123" s="16"/>
    </row>
    <row r="124" spans="1:10">
      <c r="J124" s="8"/>
    </row>
    <row r="125" spans="1:10">
      <c r="A125" s="44" t="s">
        <v>12</v>
      </c>
      <c r="B125" s="44"/>
      <c r="C125" s="44"/>
      <c r="J125" s="8"/>
    </row>
    <row r="126" spans="1:10" ht="18">
      <c r="A126" s="44"/>
      <c r="B126" s="44"/>
      <c r="C126" s="44"/>
      <c r="J126" s="17"/>
    </row>
    <row r="127" spans="1:10" ht="18">
      <c r="J127" s="17"/>
    </row>
    <row r="128" spans="1:10" ht="18">
      <c r="A128" s="18" t="s">
        <v>13</v>
      </c>
      <c r="B128" s="19"/>
      <c r="C128" s="19"/>
      <c r="D128" s="19"/>
      <c r="E128" s="19"/>
      <c r="F128" s="31"/>
      <c r="G128" s="21"/>
      <c r="H128" s="9"/>
      <c r="J128" s="22"/>
    </row>
    <row r="129" spans="1:10" ht="18">
      <c r="A129" s="18" t="s">
        <v>14</v>
      </c>
      <c r="B129" s="19"/>
      <c r="C129" s="19"/>
      <c r="D129" s="19"/>
      <c r="E129" s="19"/>
      <c r="F129" s="31"/>
      <c r="G129" s="20"/>
      <c r="H129" s="9"/>
      <c r="J129" s="10"/>
    </row>
    <row r="130" spans="1:10" ht="18">
      <c r="A130" s="23" t="s">
        <v>15</v>
      </c>
      <c r="B130" s="19"/>
      <c r="C130" s="19"/>
      <c r="D130" s="19"/>
      <c r="E130" s="19"/>
      <c r="F130" s="32"/>
      <c r="G130" s="24"/>
      <c r="H130" s="9"/>
      <c r="J130" s="10"/>
    </row>
  </sheetData>
  <mergeCells count="18">
    <mergeCell ref="A125:C126"/>
    <mergeCell ref="A65:C66"/>
    <mergeCell ref="A1:J1"/>
    <mergeCell ref="A3:J3"/>
    <mergeCell ref="F4:G4"/>
    <mergeCell ref="A2:C2"/>
    <mergeCell ref="D2:E2"/>
    <mergeCell ref="F2:J2"/>
    <mergeCell ref="J5:J9"/>
    <mergeCell ref="J10:J15"/>
    <mergeCell ref="J16:J20"/>
    <mergeCell ref="J21:J26"/>
    <mergeCell ref="J27:J32"/>
    <mergeCell ref="J33:J44"/>
    <mergeCell ref="J45:J51"/>
    <mergeCell ref="J52:J53"/>
    <mergeCell ref="J54:J56"/>
    <mergeCell ref="J57:J58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2020-11-11T06:06:08Z</dcterms:modified>
</cp:coreProperties>
</file>