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7" i="1"/>
  <c r="D85" i="1"/>
  <c r="D86" i="1"/>
  <c r="D87" i="1"/>
  <c r="D88" i="1"/>
  <c r="D89" i="1"/>
  <c r="D90" i="1"/>
  <c r="D91" i="1"/>
  <c r="D92" i="1"/>
  <c r="D94" i="1"/>
  <c r="D95" i="1"/>
  <c r="D96" i="1"/>
  <c r="D97" i="1"/>
  <c r="D98" i="1"/>
  <c r="D99" i="1"/>
  <c r="D100" i="1"/>
  <c r="D101" i="1"/>
  <c r="D103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5" i="1"/>
  <c r="I45" i="1" l="1"/>
  <c r="I50" i="1" l="1"/>
  <c r="I52" i="1"/>
  <c r="I53" i="1"/>
  <c r="I54" i="1"/>
  <c r="I55" i="1"/>
  <c r="I56" i="1"/>
  <c r="I57" i="1"/>
  <c r="I41" i="1" l="1"/>
  <c r="I37" i="1"/>
  <c r="I19" i="1" l="1"/>
  <c r="I77" i="1"/>
  <c r="I95" i="1"/>
  <c r="I96" i="1"/>
  <c r="I97" i="1"/>
  <c r="I98" i="1"/>
  <c r="I91" i="1"/>
  <c r="I92" i="1"/>
  <c r="I39" i="1"/>
  <c r="I90" i="1"/>
  <c r="I89" i="1"/>
  <c r="I88" i="1"/>
  <c r="I87" i="1"/>
  <c r="I86" i="1"/>
  <c r="I85" i="1"/>
  <c r="I32" i="1"/>
  <c r="I31" i="1"/>
  <c r="I30" i="1"/>
  <c r="I29" i="1"/>
  <c r="I28" i="1"/>
  <c r="I27" i="1"/>
  <c r="I26" i="1"/>
  <c r="I20" i="1"/>
  <c r="I18" i="1"/>
  <c r="I70" i="1"/>
  <c r="I69" i="1"/>
  <c r="I68" i="1"/>
  <c r="I67" i="1"/>
  <c r="I66" i="1"/>
  <c r="I65" i="1"/>
  <c r="I64" i="1"/>
  <c r="I63" i="1"/>
  <c r="I62" i="1"/>
  <c r="I114" i="1"/>
  <c r="I101" i="1"/>
  <c r="I100" i="1"/>
  <c r="I99" i="1"/>
  <c r="I94" i="1"/>
  <c r="I61" i="1"/>
  <c r="I60" i="1"/>
  <c r="I59" i="1"/>
  <c r="I58" i="1"/>
  <c r="I46" i="1"/>
  <c r="I44" i="1"/>
  <c r="I43" i="1"/>
  <c r="I42" i="1"/>
  <c r="I40" i="1"/>
  <c r="I38" i="1"/>
  <c r="I36" i="1"/>
  <c r="I35" i="1"/>
  <c r="I34" i="1"/>
  <c r="I33" i="1"/>
  <c r="I17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<sst xmlns="http://schemas.openxmlformats.org/spreadsheetml/2006/main" count="362" uniqueCount="239">
  <si>
    <r>
      <t xml:space="preserve">HELI FORKLIFT SPARE PARTS FOR </t>
    </r>
    <r>
      <rPr>
        <b/>
        <sz val="18"/>
        <color indexed="10"/>
        <rFont val="Times New Roman"/>
        <family val="1"/>
      </rPr>
      <t>TWO</t>
    </r>
    <r>
      <rPr>
        <b/>
        <sz val="18"/>
        <rFont val="Times New Roman"/>
        <family val="1"/>
      </rPr>
      <t xml:space="preserve"> YEAR USING</t>
    </r>
    <phoneticPr fontId="4" type="noConversion"/>
  </si>
  <si>
    <r>
      <rPr>
        <sz val="11"/>
        <rFont val="仿宋_GB2312"/>
        <family val="3"/>
        <charset val="134"/>
      </rPr>
      <t>订单号：</t>
    </r>
    <phoneticPr fontId="4" type="noConversion"/>
  </si>
  <si>
    <r>
      <rPr>
        <sz val="11"/>
        <rFont val="仿宋_GB2312"/>
        <family val="3"/>
        <charset val="134"/>
      </rPr>
      <t>订单交货期：</t>
    </r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</si>
  <si>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</si>
  <si>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</si>
  <si>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</si>
  <si>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Description</t>
    <phoneticPr fontId="4" type="noConversion"/>
  </si>
  <si>
    <t>Chinese Name</t>
    <phoneticPr fontId="4" type="noConversion"/>
  </si>
  <si>
    <t>Q'ty</t>
  </si>
  <si>
    <t>Price</t>
    <phoneticPr fontId="4" type="noConversion"/>
  </si>
  <si>
    <t>Amount</t>
    <phoneticPr fontId="4" type="noConversion"/>
  </si>
  <si>
    <t>备注</t>
    <phoneticPr fontId="4" type="noConversion"/>
  </si>
  <si>
    <t>推荐指数</t>
    <phoneticPr fontId="4" type="noConversion"/>
  </si>
  <si>
    <t>应用系统</t>
    <phoneticPr fontId="4" type="noConversion"/>
  </si>
  <si>
    <t>二级推荐</t>
    <phoneticPr fontId="4" type="noConversion"/>
  </si>
  <si>
    <t>液压系统</t>
    <phoneticPr fontId="4" type="noConversion"/>
  </si>
  <si>
    <t>二级推荐</t>
    <phoneticPr fontId="4" type="noConversion"/>
  </si>
  <si>
    <t>二级推荐</t>
    <phoneticPr fontId="4" type="noConversion"/>
  </si>
  <si>
    <t>一级推荐</t>
    <phoneticPr fontId="4" type="noConversion"/>
  </si>
  <si>
    <t>一级推荐</t>
    <phoneticPr fontId="4" type="noConversion"/>
  </si>
  <si>
    <t>轮子</t>
    <phoneticPr fontId="4" type="noConversion"/>
  </si>
  <si>
    <t>驱动桥总成</t>
    <phoneticPr fontId="4" type="noConversion"/>
  </si>
  <si>
    <t>制动器总成</t>
    <phoneticPr fontId="4" type="noConversion"/>
  </si>
  <si>
    <t>机罩类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</si>
  <si>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</si>
  <si>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转向油缸修理包</t>
    </r>
    <phoneticPr fontId="4" type="noConversion"/>
  </si>
  <si>
    <t>选配项</t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</si>
  <si>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</si>
  <si>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</si>
  <si>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</si>
  <si>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Q'ty</t>
    <phoneticPr fontId="4" type="noConversion"/>
  </si>
  <si>
    <t>Price(US$)</t>
    <phoneticPr fontId="4" type="noConversion"/>
  </si>
  <si>
    <t>备注</t>
    <phoneticPr fontId="4" type="noConversion"/>
  </si>
  <si>
    <r>
      <rPr>
        <b/>
        <sz val="11"/>
        <rFont val="宋体"/>
        <family val="3"/>
        <charset val="134"/>
      </rPr>
      <t>推荐指数</t>
    </r>
    <phoneticPr fontId="4" type="noConversion"/>
  </si>
  <si>
    <r>
      <t>Remark/</t>
    </r>
    <r>
      <rPr>
        <b/>
        <sz val="11"/>
        <rFont val="宋体"/>
        <family val="3"/>
        <charset val="134"/>
      </rPr>
      <t>说明</t>
    </r>
    <phoneticPr fontId="4" type="noConversion"/>
  </si>
  <si>
    <t>Pc</t>
    <phoneticPr fontId="4" type="noConversion"/>
  </si>
  <si>
    <t>替换项</t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</si>
  <si>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</si>
  <si>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</si>
  <si>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</si>
  <si>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rPr>
        <sz val="11"/>
        <rFont val="宋体"/>
        <family val="3"/>
        <charset val="134"/>
      </rPr>
      <t>两级前缸缸修理包</t>
    </r>
    <phoneticPr fontId="4" type="noConversion"/>
  </si>
  <si>
    <t>注：用黄色背景标注的表示可替换</t>
    <phoneticPr fontId="4" type="noConversion"/>
  </si>
  <si>
    <t>一级推荐：客户使用叉车在维护保养过程中必须定期更换的零件</t>
    <phoneticPr fontId="4" type="noConversion"/>
  </si>
  <si>
    <t>二级推荐：客户在使用叉车过程中，易发生损耗需要更换的零件</t>
    <phoneticPr fontId="4" type="noConversion"/>
  </si>
  <si>
    <t>三级推荐：客户在使用叉车过程中，可能因高强度作业或突发故障，推荐配备的零件</t>
    <phoneticPr fontId="4" type="noConversion"/>
  </si>
  <si>
    <t>油箱盖板垫</t>
    <phoneticPr fontId="4" type="noConversion"/>
  </si>
  <si>
    <t>Z6701-00827</t>
    <phoneticPr fontId="4" type="noConversion"/>
  </si>
  <si>
    <t>放油螺栓</t>
    <phoneticPr fontId="4" type="noConversion"/>
  </si>
  <si>
    <t>22197-52081</t>
    <phoneticPr fontId="4" type="noConversion"/>
  </si>
  <si>
    <t>滤油器</t>
    <phoneticPr fontId="4" type="noConversion"/>
  </si>
  <si>
    <t>25597-60301G</t>
    <phoneticPr fontId="4" type="noConversion"/>
  </si>
  <si>
    <t>Z6700-03027</t>
    <phoneticPr fontId="4" type="noConversion"/>
  </si>
  <si>
    <t>制动分泵总成</t>
    <phoneticPr fontId="3" type="noConversion"/>
  </si>
  <si>
    <t>间隙调整器</t>
    <phoneticPr fontId="3" type="noConversion"/>
  </si>
  <si>
    <t>订单下达日期：</t>
    <phoneticPr fontId="4" type="noConversion"/>
  </si>
  <si>
    <t>组合垫圈30x2.7</t>
  </si>
  <si>
    <t>组合垫圈8(出口型)</t>
  </si>
  <si>
    <t>H24C7-50302</t>
  </si>
  <si>
    <t>吸油滤清器</t>
    <phoneticPr fontId="3" type="noConversion"/>
  </si>
  <si>
    <t>二级推荐</t>
    <phoneticPr fontId="4" type="noConversion"/>
  </si>
  <si>
    <t>轮子总成</t>
    <phoneticPr fontId="4" type="noConversion"/>
  </si>
  <si>
    <t>气弹簧</t>
    <phoneticPr fontId="3" type="noConversion"/>
  </si>
  <si>
    <t>三级推荐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</si>
  <si>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</si>
  <si>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三级后缸修理包</t>
    </r>
    <phoneticPr fontId="4" type="noConversion"/>
  </si>
  <si>
    <r>
      <rPr>
        <sz val="11"/>
        <rFont val="宋体"/>
        <family val="3"/>
        <charset val="134"/>
      </rPr>
      <t>三级前缸修理包</t>
    </r>
    <phoneticPr fontId="4" type="noConversion"/>
  </si>
  <si>
    <t>挡圈40</t>
    <phoneticPr fontId="4" type="noConversion"/>
  </si>
  <si>
    <t>B6150-00040</t>
    <phoneticPr fontId="4" type="noConversion"/>
  </si>
  <si>
    <t>外轮辋</t>
    <phoneticPr fontId="3" type="noConversion"/>
  </si>
  <si>
    <t>前轮单胎</t>
    <phoneticPr fontId="3" type="noConversion"/>
  </si>
  <si>
    <t>后轮</t>
    <phoneticPr fontId="3" type="noConversion"/>
  </si>
  <si>
    <t>前轮充气胎</t>
    <phoneticPr fontId="3" type="noConversion"/>
  </si>
  <si>
    <t>后轮充气胎</t>
    <phoneticPr fontId="3" type="noConversion"/>
  </si>
  <si>
    <t>前轮单胎实心胎</t>
    <phoneticPr fontId="3" type="noConversion"/>
  </si>
  <si>
    <t>前轮双胎实心胎</t>
    <phoneticPr fontId="3" type="noConversion"/>
  </si>
  <si>
    <t>前轮双胎充气胎</t>
    <phoneticPr fontId="3" type="noConversion"/>
  </si>
  <si>
    <t>H24N4-32451</t>
    <phoneticPr fontId="4" type="noConversion"/>
  </si>
  <si>
    <t>减震块</t>
    <phoneticPr fontId="4" type="noConversion"/>
  </si>
  <si>
    <t>密封圈</t>
  </si>
  <si>
    <t>密封圈</t>
    <phoneticPr fontId="4" type="noConversion"/>
  </si>
  <si>
    <t>轮毂螺母</t>
    <phoneticPr fontId="4" type="noConversion"/>
  </si>
  <si>
    <t>23654-34051</t>
    <phoneticPr fontId="4" type="noConversion"/>
  </si>
  <si>
    <t>三级推荐</t>
    <phoneticPr fontId="4" type="noConversion"/>
  </si>
  <si>
    <t>菊花螺母</t>
    <phoneticPr fontId="3" type="noConversion"/>
  </si>
  <si>
    <t>菊花螺母配套</t>
    <phoneticPr fontId="3" type="noConversion"/>
  </si>
  <si>
    <t>单边数量</t>
    <phoneticPr fontId="3" type="noConversion"/>
  </si>
  <si>
    <t>预计半年换一次</t>
    <phoneticPr fontId="3" type="noConversion"/>
  </si>
  <si>
    <t>制动蹄带摩擦片总成</t>
    <phoneticPr fontId="3" type="noConversion"/>
  </si>
  <si>
    <t>加油盖总成</t>
    <phoneticPr fontId="3" type="noConversion"/>
  </si>
  <si>
    <t>三级推荐</t>
    <phoneticPr fontId="3" type="noConversion"/>
  </si>
  <si>
    <t>D07JD191-20A</t>
  </si>
  <si>
    <t>D07JD191-40A</t>
  </si>
  <si>
    <t>D07JD191-70/80A</t>
  </si>
  <si>
    <t>D07SG14143-12V</t>
  </si>
  <si>
    <t>20A继电器</t>
  </si>
  <si>
    <t>40A继电器</t>
  </si>
  <si>
    <t>70或者80A继电器</t>
  </si>
  <si>
    <t>闪光器</t>
  </si>
  <si>
    <t>转向桥</t>
    <phoneticPr fontId="3" type="noConversion"/>
  </si>
  <si>
    <t>两级后缸修理包</t>
    <phoneticPr fontId="4" type="noConversion"/>
  </si>
  <si>
    <t>进气系统</t>
    <phoneticPr fontId="3" type="noConversion"/>
  </si>
  <si>
    <t>空滤芯</t>
    <phoneticPr fontId="3" type="noConversion"/>
  </si>
  <si>
    <t>发动机</t>
    <phoneticPr fontId="4" type="noConversion"/>
  </si>
  <si>
    <t>HN231-02011</t>
  </si>
  <si>
    <t>HN231-02021</t>
  </si>
  <si>
    <t>橡胶垫</t>
  </si>
  <si>
    <t>橡胶垫,氯丁橡胶</t>
    <phoneticPr fontId="4" type="noConversion"/>
  </si>
  <si>
    <t>Z9501-8A03214</t>
    <phoneticPr fontId="4" type="noConversion"/>
  </si>
  <si>
    <t>高压胶管</t>
    <phoneticPr fontId="4" type="noConversion"/>
  </si>
  <si>
    <t>公制螺纹</t>
    <phoneticPr fontId="4" type="noConversion"/>
  </si>
  <si>
    <t>美制螺纹</t>
    <phoneticPr fontId="4" type="noConversion"/>
  </si>
  <si>
    <t>Z7801-8A03214</t>
    <phoneticPr fontId="4" type="noConversion"/>
  </si>
  <si>
    <t>液压系统</t>
    <phoneticPr fontId="4" type="noConversion"/>
  </si>
  <si>
    <t>侧移油缸修理包</t>
    <phoneticPr fontId="4" type="noConversion"/>
  </si>
  <si>
    <t>二级推荐</t>
    <phoneticPr fontId="4" type="noConversion"/>
  </si>
  <si>
    <t>侧移器</t>
    <phoneticPr fontId="4" type="noConversion"/>
  </si>
  <si>
    <t>滤油器</t>
  </si>
  <si>
    <t>23654-34041</t>
    <phoneticPr fontId="4" type="noConversion"/>
  </si>
  <si>
    <t>轮毂螺栓</t>
    <phoneticPr fontId="4" type="noConversion"/>
  </si>
  <si>
    <t xml:space="preserve">易熔线 </t>
    <phoneticPr fontId="4" type="noConversion"/>
  </si>
  <si>
    <t>内轮辋</t>
    <phoneticPr fontId="3" type="noConversion"/>
  </si>
  <si>
    <t>内轮辋总成,部件</t>
  </si>
  <si>
    <t>外轮辋总成,部件</t>
  </si>
  <si>
    <t>外轮辋总成</t>
    <phoneticPr fontId="3" type="noConversion"/>
  </si>
  <si>
    <t>内轮辋总成</t>
    <phoneticPr fontId="3" type="noConversion"/>
  </si>
  <si>
    <t>后轮无痕迹实心胎</t>
    <phoneticPr fontId="4" type="noConversion"/>
  </si>
  <si>
    <t>后轮实心胎</t>
    <phoneticPr fontId="4" type="noConversion"/>
  </si>
  <si>
    <t>机油滤芯</t>
    <phoneticPr fontId="4" type="noConversion"/>
  </si>
  <si>
    <t>HH164-32430</t>
    <phoneticPr fontId="4" type="noConversion"/>
  </si>
  <si>
    <t>12581-43012</t>
    <phoneticPr fontId="4" type="noConversion"/>
  </si>
  <si>
    <r>
      <t xml:space="preserve">ZSM </t>
    </r>
    <r>
      <rPr>
        <sz val="11"/>
        <rFont val="宋体"/>
        <family val="3"/>
        <charset val="134"/>
      </rPr>
      <t>起重系统</t>
    </r>
    <phoneticPr fontId="4" type="noConversion"/>
  </si>
  <si>
    <t>D06MINI30A</t>
    <phoneticPr fontId="4" type="noConversion"/>
  </si>
  <si>
    <t>30A片式保险丝</t>
    <phoneticPr fontId="3" type="noConversion"/>
  </si>
  <si>
    <t>D06MINI20A</t>
    <phoneticPr fontId="4" type="noConversion"/>
  </si>
  <si>
    <t>20A片式保险丝</t>
    <phoneticPr fontId="3" type="noConversion"/>
  </si>
  <si>
    <t>D06MINI7.5A</t>
    <phoneticPr fontId="4" type="noConversion"/>
  </si>
  <si>
    <t>7.5A片式保险丝</t>
    <phoneticPr fontId="3" type="noConversion"/>
  </si>
  <si>
    <t>D06MINI15A</t>
    <phoneticPr fontId="4" type="noConversion"/>
  </si>
  <si>
    <t>15A片式保险丝</t>
    <phoneticPr fontId="3" type="noConversion"/>
  </si>
  <si>
    <t>D06MINI10A</t>
    <phoneticPr fontId="4" type="noConversion"/>
  </si>
  <si>
    <t>10A片式保险丝</t>
    <phoneticPr fontId="3" type="noConversion"/>
  </si>
  <si>
    <t>D07JD191-30A</t>
    <phoneticPr fontId="4" type="noConversion"/>
  </si>
  <si>
    <t>30A继电器</t>
    <phoneticPr fontId="4" type="noConversion"/>
  </si>
  <si>
    <t>D06BX304</t>
  </si>
  <si>
    <t>电气系统</t>
    <phoneticPr fontId="4" type="noConversion"/>
  </si>
  <si>
    <t>G15X2-22021</t>
    <phoneticPr fontId="4" type="noConversion"/>
  </si>
  <si>
    <t>H1M57-50211</t>
    <phoneticPr fontId="3" type="noConversion"/>
  </si>
  <si>
    <t>H2MS1-00201BX</t>
    <phoneticPr fontId="4" type="noConversion"/>
  </si>
  <si>
    <t>G15X4-30601XLB</t>
    <phoneticPr fontId="4" type="noConversion"/>
  </si>
  <si>
    <t>G15X4-33111</t>
    <phoneticPr fontId="4" type="noConversion"/>
  </si>
  <si>
    <t>22574-32102</t>
    <phoneticPr fontId="4" type="noConversion"/>
  </si>
  <si>
    <t>Z-30206</t>
    <phoneticPr fontId="3" type="noConversion"/>
  </si>
  <si>
    <t>Z-30208</t>
    <phoneticPr fontId="3" type="noConversion"/>
  </si>
  <si>
    <t>轴承30206</t>
    <phoneticPr fontId="4" type="noConversion"/>
  </si>
  <si>
    <t>轴承30208</t>
    <phoneticPr fontId="4" type="noConversion"/>
  </si>
  <si>
    <t>Z-30205</t>
    <phoneticPr fontId="4" type="noConversion"/>
  </si>
  <si>
    <t>轴承30205</t>
    <phoneticPr fontId="4" type="noConversion"/>
  </si>
  <si>
    <t>G15X4-33191</t>
    <phoneticPr fontId="4" type="noConversion"/>
  </si>
  <si>
    <t>B3010-05045</t>
    <phoneticPr fontId="3" type="noConversion"/>
  </si>
  <si>
    <t>销5x45</t>
    <phoneticPr fontId="3" type="noConversion"/>
  </si>
  <si>
    <t>B7613-00024</t>
    <phoneticPr fontId="3" type="noConversion"/>
  </si>
  <si>
    <t>螺母M24x2</t>
    <phoneticPr fontId="3" type="noConversion"/>
  </si>
  <si>
    <t>B5310-00024</t>
    <phoneticPr fontId="3" type="noConversion"/>
  </si>
  <si>
    <t>垫圈24</t>
    <phoneticPr fontId="3" type="noConversion"/>
  </si>
  <si>
    <t>H12C4-32091</t>
    <phoneticPr fontId="3" type="noConversion"/>
  </si>
  <si>
    <t>关节轴承GE15ES</t>
    <phoneticPr fontId="3" type="noConversion"/>
  </si>
  <si>
    <t>G15X4-33171</t>
    <phoneticPr fontId="3" type="noConversion"/>
  </si>
  <si>
    <t>O型密封圈56x2.65</t>
    <phoneticPr fontId="3" type="noConversion"/>
  </si>
  <si>
    <t>Z3003-65010</t>
  </si>
  <si>
    <t>Z3003-65010</t>
    <phoneticPr fontId="3" type="noConversion"/>
  </si>
  <si>
    <t>正新充气轮胎</t>
    <phoneticPr fontId="3" type="noConversion"/>
  </si>
  <si>
    <t>21194-40320(3.0)</t>
    <phoneticPr fontId="4" type="noConversion"/>
  </si>
  <si>
    <t>21194-40310(3.0)</t>
    <phoneticPr fontId="4" type="noConversion"/>
  </si>
  <si>
    <t>Z3003-50008</t>
    <phoneticPr fontId="4" type="noConversion"/>
  </si>
  <si>
    <t>正新轮胎,成品,5.00-8-10PR</t>
    <phoneticPr fontId="4" type="noConversion"/>
  </si>
  <si>
    <t>H1M56-42881</t>
    <phoneticPr fontId="4" type="noConversion"/>
  </si>
  <si>
    <t>21233-70080G</t>
    <phoneticPr fontId="4" type="noConversion"/>
  </si>
  <si>
    <t>21233-70150G</t>
    <phoneticPr fontId="3" type="noConversion"/>
  </si>
  <si>
    <t>21233-70210G</t>
    <phoneticPr fontId="3" type="noConversion"/>
  </si>
  <si>
    <t>24233-02011</t>
    <phoneticPr fontId="4" type="noConversion"/>
  </si>
  <si>
    <t>制动鼓</t>
    <phoneticPr fontId="4" type="noConversion"/>
  </si>
  <si>
    <t>H1M53-02041</t>
    <phoneticPr fontId="4" type="noConversion"/>
  </si>
  <si>
    <t>半轴垫</t>
    <phoneticPr fontId="4" type="noConversion"/>
  </si>
  <si>
    <t>Z6311-10004</t>
    <phoneticPr fontId="4" type="noConversion"/>
  </si>
  <si>
    <t>U型密封圈FB100x125x12D</t>
    <phoneticPr fontId="4" type="noConversion"/>
  </si>
  <si>
    <t>21233-70150G</t>
    <phoneticPr fontId="4" type="noConversion"/>
  </si>
  <si>
    <t>制动蹄带摩擦片总成</t>
    <phoneticPr fontId="4" type="noConversion"/>
  </si>
  <si>
    <t>21233-70080G</t>
    <phoneticPr fontId="4" type="noConversion"/>
  </si>
  <si>
    <t>制动分泵总成</t>
    <phoneticPr fontId="4" type="noConversion"/>
  </si>
  <si>
    <t>Z-33013</t>
    <phoneticPr fontId="4" type="noConversion"/>
  </si>
  <si>
    <t>轴承3313</t>
    <phoneticPr fontId="4" type="noConversion"/>
  </si>
  <si>
    <t>Z-30213</t>
    <phoneticPr fontId="4" type="noConversion"/>
  </si>
  <si>
    <t>轴承30213</t>
    <phoneticPr fontId="4" type="noConversion"/>
  </si>
  <si>
    <t>H1M53-02091</t>
    <phoneticPr fontId="4" type="noConversion"/>
  </si>
  <si>
    <t>U型密封圈FB45x55x08</t>
    <phoneticPr fontId="4" type="noConversion"/>
  </si>
  <si>
    <t>主滚轮</t>
    <phoneticPr fontId="4" type="noConversion"/>
  </si>
  <si>
    <t>HRD1M58501XLB</t>
    <phoneticPr fontId="4" type="noConversion"/>
  </si>
  <si>
    <t>HRDH1S8406XLB</t>
    <phoneticPr fontId="4" type="noConversion"/>
  </si>
  <si>
    <t>HRDH1N8411XLB</t>
    <phoneticPr fontId="4" type="noConversion"/>
  </si>
  <si>
    <t>B6150-00030</t>
    <phoneticPr fontId="4" type="noConversion"/>
  </si>
  <si>
    <t>挡圈30</t>
    <phoneticPr fontId="4" type="noConversion"/>
  </si>
  <si>
    <t>XC15G3DXLB</t>
    <phoneticPr fontId="4" type="noConversion"/>
  </si>
  <si>
    <t>22018-30303G</t>
    <phoneticPr fontId="4" type="noConversion"/>
  </si>
  <si>
    <t>滚轮</t>
    <phoneticPr fontId="4" type="noConversion"/>
  </si>
  <si>
    <t>Y3020B-N</t>
    <phoneticPr fontId="4" type="noConversion"/>
  </si>
  <si>
    <t>主滚轮</t>
    <phoneticPr fontId="4" type="noConversion"/>
  </si>
  <si>
    <t>22198-22341</t>
    <phoneticPr fontId="4" type="noConversion"/>
  </si>
  <si>
    <t>滚轮</t>
    <phoneticPr fontId="4" type="noConversion"/>
  </si>
  <si>
    <t>22018-30303G</t>
    <phoneticPr fontId="4" type="noConversion"/>
  </si>
  <si>
    <t>侧滚轮组</t>
    <phoneticPr fontId="4" type="noConversion"/>
  </si>
  <si>
    <t>D10P8-00501</t>
    <phoneticPr fontId="4" type="noConversion"/>
  </si>
  <si>
    <t>侧滚轮</t>
    <phoneticPr fontId="4" type="noConversion"/>
  </si>
  <si>
    <t>HRD6V78411XLB</t>
    <phoneticPr fontId="4" type="noConversion"/>
  </si>
  <si>
    <t xml:space="preserve">Y30208-N </t>
    <phoneticPr fontId="4" type="noConversion"/>
  </si>
  <si>
    <t>D28R0-92031</t>
    <phoneticPr fontId="4" type="noConversion"/>
  </si>
  <si>
    <t>22198-22341</t>
    <phoneticPr fontId="4" type="noConversion"/>
  </si>
  <si>
    <t>侧滚轮组</t>
    <phoneticPr fontId="4" type="noConversion"/>
  </si>
  <si>
    <t>侧滚轮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</si>
  <si>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</si>
  <si>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起升油缸修理包</t>
    </r>
    <phoneticPr fontId="4" type="noConversion"/>
  </si>
  <si>
    <t>HRDH1S8406XLB</t>
    <phoneticPr fontId="3" type="noConversion"/>
  </si>
  <si>
    <t>HRDG1G8711XLB</t>
    <phoneticPr fontId="3" type="noConversion"/>
  </si>
  <si>
    <t xml:space="preserve">Z3300-65010 </t>
  </si>
  <si>
    <t>实心胎</t>
  </si>
  <si>
    <t>Z3300-500081</t>
  </si>
  <si>
    <t xml:space="preserve">Z3300-500081B </t>
  </si>
  <si>
    <t>无痕迹实心胎,成品,5.00-8</t>
  </si>
  <si>
    <t>Z3300-65010B</t>
  </si>
  <si>
    <t>无痕迹实心胎</t>
    <phoneticPr fontId="4" type="noConversion"/>
  </si>
  <si>
    <t>正新充气胎</t>
    <phoneticPr fontId="4" type="noConversion"/>
  </si>
  <si>
    <t>E1193-00221</t>
  </si>
  <si>
    <t>E1193-00231</t>
  </si>
  <si>
    <t>Z3300-65010</t>
  </si>
  <si>
    <t>实心胎</t>
    <phoneticPr fontId="4" type="noConversion"/>
  </si>
  <si>
    <t>22574-42003</t>
  </si>
  <si>
    <t>22574-42013</t>
  </si>
  <si>
    <r>
      <rPr>
        <b/>
        <sz val="11"/>
        <rFont val="宋体"/>
        <family val="3"/>
        <charset val="134"/>
      </rPr>
      <t>车型配置</t>
    </r>
    <r>
      <rPr>
        <b/>
        <sz val="11"/>
        <rFont val="Times New Roman"/>
        <family val="1"/>
      </rPr>
      <t>:   CPYD10</t>
    </r>
    <r>
      <rPr>
        <b/>
        <sz val="11"/>
        <rFont val="宋体"/>
        <family val="3"/>
        <charset val="134"/>
      </rPr>
      <t>～</t>
    </r>
    <r>
      <rPr>
        <b/>
        <sz val="11"/>
        <rFont val="Times New Roman"/>
        <family val="1"/>
      </rPr>
      <t>15-KU1H</t>
    </r>
    <phoneticPr fontId="4" type="noConversion"/>
  </si>
  <si>
    <t>替换58-66</t>
    <phoneticPr fontId="4" type="noConversion"/>
  </si>
  <si>
    <t>替换58-66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</si>
</sst>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4">
    <font>
      <sz val="11"/>
      <color theme="1"/>
      <name val="等线"/>
      <family val="2"/>
      <scheme val="minor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color theme="1"/>
      <name val="Times New Roman"/>
      <family val="1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09">
    <xf numFmtId="0" fontId="0" fillId="0" borderId="0" xfId="0"/>
    <xf numFmtId="0" fontId="5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4" fillId="0" borderId="4" xfId="1" applyFill="1" applyBorder="1">
      <alignment vertical="center"/>
    </xf>
    <xf numFmtId="0" fontId="14" fillId="0" borderId="4" xfId="1" applyFont="1" applyFill="1" applyBorder="1">
      <alignment vertical="center"/>
    </xf>
    <xf numFmtId="0" fontId="15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76" fontId="12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1</xdr:row>
      <xdr:rowOff>5550</xdr:rowOff>
    </xdr:to>
    <xdr:pic>
      <xdr:nvPicPr>
        <xdr:cNvPr id="2" name="Picture 1" descr="HELI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52475" cy="35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&#33609;&#31295;\01%20Comp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滤油芯</v>
          </cell>
          <cell r="B1" t="str">
            <v>Oil filter core</v>
          </cell>
        </row>
        <row r="2">
          <cell r="A2" t="str">
            <v>回油盖板垫</v>
          </cell>
          <cell r="B2" t="str">
            <v>Oil return cover gasket</v>
          </cell>
        </row>
        <row r="3">
          <cell r="A3" t="str">
            <v>吸油盖板垫</v>
          </cell>
          <cell r="B3" t="str">
            <v xml:space="preserve">Oil absorption cover gasket </v>
          </cell>
        </row>
        <row r="4">
          <cell r="A4" t="str">
            <v>滤油器(Ⅱ)</v>
          </cell>
          <cell r="B4" t="str">
            <v>Oil filter</v>
          </cell>
        </row>
        <row r="5">
          <cell r="A5" t="str">
            <v>放油螺塞</v>
          </cell>
          <cell r="B5" t="str">
            <v>Oil drain plug</v>
          </cell>
        </row>
        <row r="6">
          <cell r="A6" t="str">
            <v>组合垫圈(放油螺塞用)</v>
          </cell>
          <cell r="B6" t="str">
            <v>Combination washer（Oil drain plug）</v>
          </cell>
        </row>
        <row r="7">
          <cell r="A7" t="str">
            <v>组合垫圈8</v>
          </cell>
          <cell r="B7" t="str">
            <v>Combination washer</v>
          </cell>
        </row>
        <row r="8">
          <cell r="A8" t="str">
            <v>高压胶管φ8I×670</v>
          </cell>
          <cell r="B8" t="str">
            <v>Hose H.P.</v>
          </cell>
        </row>
        <row r="9">
          <cell r="A9" t="str">
            <v>高压胶管φ8I×800</v>
          </cell>
          <cell r="B9" t="str">
            <v>Hose H.P.</v>
          </cell>
        </row>
        <row r="10">
          <cell r="A10" t="str">
            <v>高压胶管φ8I×530</v>
          </cell>
          <cell r="B10" t="str">
            <v>Hose H.P.</v>
          </cell>
        </row>
        <row r="11">
          <cell r="A11" t="str">
            <v>高压胶管φ8I×640</v>
          </cell>
          <cell r="B11" t="str">
            <v>Hose H.P.</v>
          </cell>
        </row>
        <row r="12">
          <cell r="A12" t="str">
            <v>齿轮泵</v>
          </cell>
          <cell r="B12" t="str">
            <v>Gear pump</v>
          </cell>
        </row>
        <row r="13">
          <cell r="A13" t="str">
            <v>单向推力球轴承198905</v>
          </cell>
          <cell r="B13" t="str">
            <v>One-way thrust ball bearing</v>
          </cell>
        </row>
        <row r="14">
          <cell r="A14" t="str">
            <v>滚针轴承942/25</v>
          </cell>
          <cell r="B14" t="str">
            <v>Needle bearing</v>
          </cell>
        </row>
        <row r="15">
          <cell r="A15" t="str">
            <v>轴承30206</v>
          </cell>
          <cell r="B15" t="str">
            <v>Bearing</v>
          </cell>
        </row>
        <row r="16">
          <cell r="A16" t="str">
            <v>轴承30208</v>
          </cell>
          <cell r="B16" t="str">
            <v>Bearing</v>
          </cell>
        </row>
        <row r="17">
          <cell r="A17" t="str">
            <v>转向节主销</v>
          </cell>
          <cell r="B17" t="str">
            <v>Knuckle king pin</v>
          </cell>
        </row>
        <row r="18">
          <cell r="A18" t="str">
            <v>O型密封圈24.8X4.8</v>
          </cell>
          <cell r="B18" t="str">
            <v>O-ring</v>
          </cell>
        </row>
        <row r="19">
          <cell r="A19" t="str">
            <v>油封</v>
          </cell>
          <cell r="B19" t="str">
            <v>Oil seal</v>
          </cell>
        </row>
        <row r="20">
          <cell r="A20" t="str">
            <v>骨架密封圈</v>
          </cell>
          <cell r="B20" t="str">
            <v>Skeleton seal ring</v>
          </cell>
        </row>
        <row r="21">
          <cell r="A21" t="str">
            <v>弯颈式滑脂嘴</v>
          </cell>
          <cell r="B21" t="str">
            <v>Curved neck grease nipple</v>
          </cell>
        </row>
        <row r="22">
          <cell r="A22" t="str">
            <v>直通式滑脂嘴</v>
          </cell>
          <cell r="B22" t="str">
            <v>Straight grease nipple</v>
          </cell>
        </row>
        <row r="23">
          <cell r="A23" t="str">
            <v>轮毂螺栓</v>
          </cell>
          <cell r="B23" t="str">
            <v>Hub bolt</v>
          </cell>
        </row>
        <row r="24">
          <cell r="A24" t="str">
            <v>轮毂螺母</v>
          </cell>
          <cell r="B24" t="str">
            <v>Hub nut</v>
          </cell>
        </row>
        <row r="25">
          <cell r="A25" t="str">
            <v>轮毂盖</v>
          </cell>
          <cell r="B25" t="str">
            <v>Hubcaps</v>
          </cell>
        </row>
        <row r="26">
          <cell r="A26" t="str">
            <v>轴承Z-6208</v>
          </cell>
          <cell r="B26" t="str">
            <v>Bearing</v>
          </cell>
        </row>
        <row r="27">
          <cell r="A27" t="str">
            <v>轴承Z-6306</v>
          </cell>
          <cell r="B27" t="str">
            <v>Bearing</v>
          </cell>
        </row>
        <row r="28">
          <cell r="A28" t="str">
            <v>轴承Z-6010/C3</v>
          </cell>
          <cell r="B28" t="str">
            <v>Bearing</v>
          </cell>
        </row>
        <row r="29">
          <cell r="A29" t="str">
            <v>轴承Z-32915</v>
          </cell>
          <cell r="B29" t="str">
            <v>Bearing</v>
          </cell>
        </row>
        <row r="30">
          <cell r="A30" t="str">
            <v>轴承Z-32208</v>
          </cell>
          <cell r="B30" t="str">
            <v>Bearing</v>
          </cell>
        </row>
        <row r="31">
          <cell r="A31" t="str">
            <v>关节轴承GE15ES</v>
          </cell>
          <cell r="B31" t="str">
            <v>Joint bearing</v>
          </cell>
        </row>
        <row r="32">
          <cell r="A32" t="str">
            <v>油封AE2791A0</v>
          </cell>
          <cell r="B32" t="str">
            <v>Oil seal</v>
          </cell>
        </row>
        <row r="33">
          <cell r="A33" t="str">
            <v>油封AE2483E0</v>
          </cell>
          <cell r="B33" t="str">
            <v>Oil seal</v>
          </cell>
        </row>
        <row r="34">
          <cell r="A34" t="str">
            <v>螺母M65×2</v>
          </cell>
          <cell r="B34" t="str">
            <v>Nut</v>
          </cell>
        </row>
        <row r="35">
          <cell r="A35" t="str">
            <v>垫圈65</v>
          </cell>
          <cell r="B35" t="str">
            <v>Washer</v>
          </cell>
        </row>
        <row r="36">
          <cell r="A36" t="str">
            <v>螺栓M8×25</v>
          </cell>
          <cell r="B36" t="str">
            <v>Bolt</v>
          </cell>
        </row>
        <row r="37">
          <cell r="A37" t="str">
            <v>螺栓M18×1.5</v>
          </cell>
          <cell r="B37" t="str">
            <v>Bolt</v>
          </cell>
        </row>
        <row r="38">
          <cell r="A38" t="str">
            <v>锥螺母</v>
          </cell>
          <cell r="B38" t="str">
            <v>Cone nut</v>
          </cell>
        </row>
        <row r="39">
          <cell r="A39" t="str">
            <v>O型密封圈75x5.3</v>
          </cell>
          <cell r="B39" t="str">
            <v>O-ring</v>
          </cell>
        </row>
        <row r="40">
          <cell r="A40" t="str">
            <v>制动蹄带摩擦片总成</v>
          </cell>
          <cell r="B40" t="str">
            <v>Brake shoe with friction plate assembly</v>
          </cell>
        </row>
        <row r="41">
          <cell r="A41" t="str">
            <v>制动分泵总成</v>
          </cell>
          <cell r="B41" t="str">
            <v>Brake cylinder assembly</v>
          </cell>
        </row>
        <row r="42">
          <cell r="A42" t="str">
            <v>间隙调整器总成</v>
          </cell>
          <cell r="B42" t="str">
            <v>Clearance adjuster assembly</v>
          </cell>
        </row>
        <row r="43">
          <cell r="A43" t="str">
            <v>制动钢索总成(左）</v>
          </cell>
          <cell r="B43" t="str">
            <v>Brake cable assembly (left)</v>
          </cell>
        </row>
        <row r="44">
          <cell r="A44" t="str">
            <v>制动钢索总成(右）</v>
          </cell>
          <cell r="B44" t="str">
            <v>Brake cable assembly (right)</v>
          </cell>
        </row>
        <row r="45">
          <cell r="A45" t="str">
            <v>油封AC3618E0</v>
          </cell>
          <cell r="B45" t="str">
            <v>Oil seal</v>
          </cell>
        </row>
        <row r="46">
          <cell r="A46" t="str">
            <v>制动总泵</v>
          </cell>
          <cell r="B46" t="str">
            <v>Brake master cylinder</v>
          </cell>
        </row>
        <row r="47">
          <cell r="A47" t="str">
            <v>OPS蜂鸣器</v>
          </cell>
          <cell r="B47" t="str">
            <v>OPS buzzer</v>
          </cell>
        </row>
        <row r="48">
          <cell r="A48" t="str">
            <v>继电器</v>
          </cell>
          <cell r="B48" t="str">
            <v>Relay</v>
          </cell>
        </row>
        <row r="49">
          <cell r="A49" t="str">
            <v>风扇总成</v>
          </cell>
          <cell r="B49" t="str">
            <v>Fan assembly</v>
          </cell>
        </row>
        <row r="50">
          <cell r="A50" t="str">
            <v>接触器</v>
          </cell>
          <cell r="B50" t="str">
            <v>Contactor</v>
          </cell>
        </row>
        <row r="51">
          <cell r="A51" t="str">
            <v xml:space="preserve">熔断器 </v>
          </cell>
          <cell r="B51" t="str">
            <v>Fuse</v>
          </cell>
        </row>
        <row r="52">
          <cell r="A52" t="str">
            <v xml:space="preserve">熔断器 </v>
          </cell>
          <cell r="B52" t="str">
            <v>Fuse</v>
          </cell>
        </row>
        <row r="53">
          <cell r="A53" t="str">
            <v>喇叭DL124ED</v>
          </cell>
          <cell r="B53" t="str">
            <v>Horn</v>
          </cell>
        </row>
        <row r="54">
          <cell r="A54" t="str">
            <v>LED后组合灯</v>
          </cell>
          <cell r="B54" t="str">
            <v>LED rear combination light</v>
          </cell>
        </row>
        <row r="55">
          <cell r="A55" t="str">
            <v>LED工作灯</v>
          </cell>
          <cell r="B55" t="str">
            <v>LED work light</v>
          </cell>
        </row>
        <row r="56">
          <cell r="A56" t="str">
            <v>LED前小灯</v>
          </cell>
          <cell r="B56" t="str">
            <v>LED front light</v>
          </cell>
        </row>
        <row r="57">
          <cell r="A57" t="str">
            <v>警示灯开关</v>
          </cell>
          <cell r="B57" t="str">
            <v>Warning light switch</v>
          </cell>
        </row>
        <row r="58">
          <cell r="A58" t="str">
            <v>电源插座（接车体端）</v>
          </cell>
          <cell r="B58" t="str">
            <v>Power socket (to the body)</v>
          </cell>
        </row>
        <row r="59">
          <cell r="A59" t="str">
            <v>电源插座（接电池端）</v>
          </cell>
          <cell r="B59" t="str">
            <v>Power socket (to battery)</v>
          </cell>
        </row>
        <row r="60">
          <cell r="A60" t="str">
            <v>钥匙开关</v>
          </cell>
          <cell r="B60" t="str">
            <v>Key switch</v>
          </cell>
        </row>
        <row r="61">
          <cell r="A61" t="str">
            <v>起升调速传感器(防水型)</v>
          </cell>
          <cell r="B61" t="str">
            <v>Lifting speed sensor (waterproof type)</v>
          </cell>
        </row>
        <row r="62">
          <cell r="A62" t="str">
            <v>停车制动开关(不带铁片）</v>
          </cell>
          <cell r="B62" t="str">
            <v>Parking brake switch (without iron sheet)</v>
          </cell>
        </row>
        <row r="63">
          <cell r="A63" t="str">
            <v>阀控开关</v>
          </cell>
          <cell r="B63" t="str">
            <v>Valve control switch</v>
          </cell>
        </row>
        <row r="64">
          <cell r="A64" t="str">
            <v>轮胎6.00-9（前轮实心胎）</v>
          </cell>
          <cell r="B64" t="str">
            <v>Tyre</v>
          </cell>
        </row>
        <row r="65">
          <cell r="A65" t="str">
            <v>轮胎16×6-8-10PR（后轮充气胎）</v>
          </cell>
          <cell r="B65" t="str">
            <v>Tyre</v>
          </cell>
        </row>
        <row r="66">
          <cell r="A66" t="str">
            <v>前轮辋总成</v>
          </cell>
          <cell r="B66" t="str">
            <v>Front rim assembly</v>
          </cell>
        </row>
        <row r="67">
          <cell r="A67" t="str">
            <v>后轮辋总成</v>
          </cell>
          <cell r="B67" t="str">
            <v>Rear rim assembly</v>
          </cell>
        </row>
        <row r="68">
          <cell r="A68" t="str">
            <v>气弹簧（右）</v>
          </cell>
          <cell r="B68" t="str">
            <v>Gas spring (right)</v>
          </cell>
        </row>
        <row r="69">
          <cell r="A69" t="str">
            <v>气弹簧</v>
          </cell>
          <cell r="B69" t="str">
            <v xml:space="preserve">Gas spring </v>
          </cell>
        </row>
        <row r="70">
          <cell r="A70" t="str">
            <v>主滚轮</v>
          </cell>
          <cell r="B70" t="str">
            <v>Main roller</v>
          </cell>
        </row>
        <row r="71">
          <cell r="A71" t="str">
            <v>滚轮</v>
          </cell>
          <cell r="B71" t="str">
            <v>Roller</v>
          </cell>
        </row>
        <row r="72">
          <cell r="A72" t="str">
            <v>侧滚轮组</v>
          </cell>
          <cell r="B72" t="str">
            <v>Side rollers</v>
          </cell>
        </row>
        <row r="73">
          <cell r="A73" t="str">
            <v>侧滚轮</v>
          </cell>
          <cell r="B73" t="str">
            <v>Side roller</v>
          </cell>
        </row>
        <row r="74">
          <cell r="A74" t="str">
            <v>挡圈40</v>
          </cell>
          <cell r="B74" t="str">
            <v>Snap ring</v>
          </cell>
        </row>
        <row r="75">
          <cell r="A75" t="str">
            <v>挡圈30</v>
          </cell>
          <cell r="B75" t="str">
            <v>Snap ring</v>
          </cell>
        </row>
        <row r="76">
          <cell r="A76" t="str">
            <v>倾斜油缸修理包</v>
          </cell>
          <cell r="B76" t="str">
            <v>Tilt cylinder repair kit</v>
          </cell>
        </row>
        <row r="77">
          <cell r="A77" t="str">
            <v>转向油缸修理包</v>
          </cell>
          <cell r="B77" t="str">
            <v>Steering cylinder repair kit</v>
          </cell>
        </row>
        <row r="78">
          <cell r="A78" t="str">
            <v>后起升油缸修理包</v>
          </cell>
          <cell r="B78" t="str">
            <v>Rear lift cylinder repair kit</v>
          </cell>
        </row>
        <row r="79">
          <cell r="A79" t="str">
            <v>前起升油缸修理包</v>
          </cell>
          <cell r="B79" t="str">
            <v>Front lift cylinder repair kit</v>
          </cell>
        </row>
        <row r="80">
          <cell r="A80" t="str">
            <v>侧拉接近开关</v>
          </cell>
          <cell r="B80" t="str">
            <v>Side pull proximity switch</v>
          </cell>
        </row>
        <row r="81">
          <cell r="A81" t="str">
            <v>侧拉继电器</v>
          </cell>
          <cell r="B81" t="str">
            <v>Side pull relay</v>
          </cell>
        </row>
        <row r="82">
          <cell r="A82" t="str">
            <v>侧移油缸修理包</v>
          </cell>
          <cell r="B82" t="str">
            <v>Side shift cylinder repair kit</v>
          </cell>
        </row>
        <row r="83">
          <cell r="A83" t="str">
            <v>主滚轮</v>
          </cell>
          <cell r="B83" t="str">
            <v>Main roller</v>
          </cell>
        </row>
        <row r="84">
          <cell r="A84" t="str">
            <v>侧滚轮组</v>
          </cell>
          <cell r="B84" t="str">
            <v>Side rollers</v>
          </cell>
        </row>
        <row r="85">
          <cell r="A85" t="str">
            <v>侧滚轮轴</v>
          </cell>
          <cell r="B85" t="str">
            <v>Side roller shaft</v>
          </cell>
        </row>
        <row r="86">
          <cell r="A86" t="str">
            <v>滚轮</v>
          </cell>
          <cell r="B86" t="str">
            <v>Roller</v>
          </cell>
        </row>
        <row r="87">
          <cell r="A87" t="str">
            <v>挡圈40</v>
          </cell>
          <cell r="B87" t="str">
            <v>Snap ring</v>
          </cell>
        </row>
        <row r="88">
          <cell r="A88" t="str">
            <v>挡圈30</v>
          </cell>
          <cell r="B88" t="str">
            <v>Snap ring</v>
          </cell>
        </row>
        <row r="89">
          <cell r="A89" t="str">
            <v>倾斜油缸修理包</v>
          </cell>
          <cell r="B89" t="str">
            <v>Tilt cylinder repair kit</v>
          </cell>
        </row>
        <row r="90">
          <cell r="A90" t="str">
            <v>转向油缸修理包</v>
          </cell>
          <cell r="B90" t="str">
            <v>Steering cylinder repair kit</v>
          </cell>
        </row>
        <row r="91">
          <cell r="A91" t="str">
            <v>起升油缸修理包</v>
          </cell>
          <cell r="B91" t="str">
            <v>Lift cylinder repair kit</v>
          </cell>
        </row>
        <row r="92">
          <cell r="A92" t="str">
            <v>主滚轮</v>
          </cell>
          <cell r="B92" t="str">
            <v>Main roller</v>
          </cell>
        </row>
        <row r="93">
          <cell r="A93" t="str">
            <v>侧滚轮组</v>
          </cell>
          <cell r="B93" t="str">
            <v>Side rollers</v>
          </cell>
        </row>
        <row r="94">
          <cell r="A94" t="str">
            <v>侧滚轮轴</v>
          </cell>
          <cell r="B94" t="str">
            <v>Side roller shaft</v>
          </cell>
        </row>
        <row r="95">
          <cell r="A95" t="str">
            <v>滚轮</v>
          </cell>
          <cell r="B95" t="str">
            <v>Roller</v>
          </cell>
        </row>
        <row r="96">
          <cell r="A96" t="str">
            <v>挡圈40</v>
          </cell>
          <cell r="B96" t="str">
            <v>Snap ring</v>
          </cell>
        </row>
        <row r="97">
          <cell r="A97" t="str">
            <v>挡圈30</v>
          </cell>
          <cell r="B97" t="str">
            <v>Snap ring</v>
          </cell>
        </row>
        <row r="98">
          <cell r="A98" t="str">
            <v>倾斜油缸修理包</v>
          </cell>
          <cell r="B98" t="str">
            <v>Tilt cylinder repair kit</v>
          </cell>
        </row>
        <row r="99">
          <cell r="A99" t="str">
            <v>转向油缸修理包</v>
          </cell>
          <cell r="B99" t="str">
            <v>Steering cylinder repair kit</v>
          </cell>
        </row>
        <row r="100">
          <cell r="A100" t="str">
            <v>后起升油缸修理包</v>
          </cell>
          <cell r="B100" t="str">
            <v>Rear lift cylinder repair kit</v>
          </cell>
        </row>
        <row r="101">
          <cell r="A101" t="str">
            <v>前起升油缸修理包</v>
          </cell>
          <cell r="B101" t="str">
            <v>Front lift cylinder repair kit</v>
          </cell>
        </row>
        <row r="102">
          <cell r="A102" t="str">
            <v>高压胶管φ8I×670</v>
          </cell>
          <cell r="B102" t="str">
            <v>Hose H.P.</v>
          </cell>
        </row>
        <row r="103">
          <cell r="A103" t="str">
            <v>高压胶管φ8I×800</v>
          </cell>
          <cell r="B103" t="str">
            <v>Hose H.P.</v>
          </cell>
        </row>
        <row r="104">
          <cell r="A104" t="str">
            <v>高压胶管φ8I×530</v>
          </cell>
          <cell r="B104" t="str">
            <v>Hose H.P.</v>
          </cell>
        </row>
        <row r="105">
          <cell r="A105" t="str">
            <v>高压胶管φ8I×640</v>
          </cell>
          <cell r="B105" t="str">
            <v>Hose H.P.</v>
          </cell>
        </row>
        <row r="106">
          <cell r="A106" t="str">
            <v>无痕迹轮胎6.00-9</v>
          </cell>
          <cell r="B106" t="str">
            <v>Non-marking tyres</v>
          </cell>
        </row>
        <row r="107">
          <cell r="A107" t="str">
            <v>轮胎21×8-9/6(加宽轮胎)</v>
          </cell>
          <cell r="B107" t="str">
            <v>Tyre</v>
          </cell>
        </row>
        <row r="108">
          <cell r="A108" t="str">
            <v>轮胎16x6-8（后轮实心胎）</v>
          </cell>
          <cell r="B108" t="str">
            <v>Tyre</v>
          </cell>
        </row>
        <row r="109">
          <cell r="A109" t="str">
            <v>轮胎16x6-8(无痕迹实心胎)</v>
          </cell>
          <cell r="B109" t="str">
            <v>Tyre</v>
          </cell>
        </row>
        <row r="110">
          <cell r="A110" t="str">
            <v>轮辋（加宽轮胎用）</v>
          </cell>
          <cell r="B110" t="str">
            <v>Rim (for widening tires)</v>
          </cell>
        </row>
        <row r="111">
          <cell r="A111" t="str">
            <v>加油盖总成</v>
          </cell>
          <cell r="B111" t="str">
            <v>Fuel cap assembly</v>
          </cell>
        </row>
        <row r="112">
          <cell r="A112" t="str">
            <v>组合垫圈</v>
          </cell>
          <cell r="B112" t="str">
            <v>Combination washer</v>
          </cell>
        </row>
        <row r="113">
          <cell r="A113" t="str">
            <v>齿轮泵(DSG05C18)</v>
          </cell>
          <cell r="B113" t="str">
            <v>Gear pump</v>
          </cell>
        </row>
        <row r="114">
          <cell r="A114" t="str">
            <v>倾斜油缸高压胶管前（公直螺纹）</v>
          </cell>
          <cell r="B114" t="str">
            <v>Front tilting cylinder high pressure hose</v>
          </cell>
        </row>
        <row r="115">
          <cell r="A115" t="str">
            <v>倾斜油缸高压胶管后（公直螺纹）</v>
          </cell>
          <cell r="B115" t="str">
            <v>Rear tilting cylinder high pressure hose</v>
          </cell>
        </row>
        <row r="116">
          <cell r="A116" t="str">
            <v>推力轴承Φ32.1XΦ58X16</v>
          </cell>
          <cell r="B116" t="str">
            <v>Thrust bearings</v>
          </cell>
        </row>
        <row r="117">
          <cell r="A117" t="str">
            <v>轴承32207</v>
          </cell>
          <cell r="B117" t="str">
            <v>Bearing</v>
          </cell>
        </row>
        <row r="118">
          <cell r="A118" t="str">
            <v>轴承32209</v>
          </cell>
          <cell r="B118" t="str">
            <v>Bearing</v>
          </cell>
        </row>
        <row r="119">
          <cell r="A119" t="str">
            <v>轴承943/32</v>
          </cell>
          <cell r="B119" t="str">
            <v>Bearing</v>
          </cell>
        </row>
        <row r="120">
          <cell r="A120" t="str">
            <v>U形密封圈75X100X10D</v>
          </cell>
          <cell r="B120" t="str">
            <v>U-ring</v>
          </cell>
        </row>
        <row r="121">
          <cell r="A121" t="str">
            <v>ES型向心关节轴承</v>
          </cell>
          <cell r="B121" t="str">
            <v>ES type radial joint bearing</v>
          </cell>
        </row>
        <row r="122">
          <cell r="A122" t="str">
            <v>O型密封圈</v>
          </cell>
          <cell r="B122" t="str">
            <v>O-ring</v>
          </cell>
        </row>
        <row r="123">
          <cell r="A123" t="str">
            <v>12V/30A继电器</v>
          </cell>
          <cell r="B123" t="str">
            <v>Relay</v>
          </cell>
        </row>
        <row r="124">
          <cell r="A124" t="str">
            <v>片式熔丝10A</v>
          </cell>
          <cell r="B124" t="str">
            <v>Chip fuse</v>
          </cell>
        </row>
        <row r="125">
          <cell r="A125" t="str">
            <v>片式熔丝15A</v>
          </cell>
          <cell r="B125" t="str">
            <v>Chip fuse</v>
          </cell>
        </row>
        <row r="126">
          <cell r="A126" t="str">
            <v>紧急断电开关</v>
          </cell>
          <cell r="B126" t="str">
            <v>Emergency power off switch</v>
          </cell>
        </row>
        <row r="127">
          <cell r="A127" t="str">
            <v>前轮充气胎23×9-10-16PR</v>
          </cell>
          <cell r="B127" t="str">
            <v>Front tyre</v>
          </cell>
        </row>
        <row r="128">
          <cell r="A128" t="str">
            <v>后轮轮充气胎18×7-8-14PR</v>
          </cell>
          <cell r="B128" t="str">
            <v>Rear type</v>
          </cell>
        </row>
        <row r="129">
          <cell r="A129" t="str">
            <v>油封AE2483E0,NOK42X55X9</v>
          </cell>
          <cell r="B129" t="str">
            <v>Oil seal</v>
          </cell>
        </row>
        <row r="130">
          <cell r="A130" t="str">
            <v>油封AE2791A0,NOK48X70X12</v>
          </cell>
          <cell r="B130" t="str">
            <v>Oil seal</v>
          </cell>
        </row>
        <row r="131">
          <cell r="A131" t="str">
            <v>U型密封圈 B85X110X12D</v>
          </cell>
          <cell r="B131" t="str">
            <v>U-ring</v>
          </cell>
        </row>
        <row r="132">
          <cell r="A132" t="str">
            <v>O型密封圈90x5.3</v>
          </cell>
          <cell r="B132" t="str">
            <v>O-ring</v>
          </cell>
        </row>
        <row r="133">
          <cell r="A133" t="str">
            <v>轴承Z-32015</v>
          </cell>
          <cell r="B133" t="str">
            <v>Bearing</v>
          </cell>
        </row>
        <row r="134">
          <cell r="A134" t="str">
            <v>轴承Z-6213</v>
          </cell>
          <cell r="B134" t="str">
            <v>Bearing</v>
          </cell>
        </row>
        <row r="135">
          <cell r="A135" t="str">
            <v>圆螺母M75×2</v>
          </cell>
          <cell r="B135" t="str">
            <v>Round nut</v>
          </cell>
        </row>
        <row r="136">
          <cell r="A136" t="str">
            <v>垫片75</v>
          </cell>
          <cell r="B136" t="str">
            <v>Gasket</v>
          </cell>
        </row>
        <row r="137">
          <cell r="A137" t="str">
            <v>螺栓M8×1.5</v>
          </cell>
          <cell r="B137" t="str">
            <v>Bolt</v>
          </cell>
        </row>
        <row r="138">
          <cell r="A138" t="str">
            <v>制动蹄带摩擦片总成（前）</v>
          </cell>
          <cell r="B138" t="str">
            <v>Brake shoe with friction plate assembly (front)</v>
          </cell>
        </row>
        <row r="139">
          <cell r="A139" t="str">
            <v>制动蹄带摩擦片总成（后）</v>
          </cell>
          <cell r="B139" t="str">
            <v>Brake shoe with friction plate assembly (Rear)</v>
          </cell>
        </row>
        <row r="140">
          <cell r="A140" t="str">
            <v>制动钢索总成</v>
          </cell>
          <cell r="B140" t="str">
            <v>Brake cable assembly</v>
          </cell>
        </row>
        <row r="141">
          <cell r="A141" t="str">
            <v>气弹簧（右）</v>
          </cell>
          <cell r="B141" t="str">
            <v>Gas spring (right)</v>
          </cell>
        </row>
        <row r="142">
          <cell r="A142" t="str">
            <v>气弹簧（左）</v>
          </cell>
          <cell r="B142" t="str">
            <v>Gas spring (lift)</v>
          </cell>
        </row>
        <row r="143">
          <cell r="A143" t="str">
            <v>滚轮2</v>
          </cell>
          <cell r="B143" t="str">
            <v>Roller</v>
          </cell>
        </row>
        <row r="144">
          <cell r="A144" t="str">
            <v>侧滚轮组Ⅱ</v>
          </cell>
          <cell r="B144" t="str">
            <v>Side rollers</v>
          </cell>
        </row>
        <row r="145">
          <cell r="A145" t="str">
            <v>组合垫</v>
          </cell>
          <cell r="B145" t="str">
            <v>Combination mat</v>
          </cell>
        </row>
        <row r="146">
          <cell r="A146" t="str">
            <v>挡圈55</v>
          </cell>
          <cell r="B146" t="str">
            <v>Snap ring</v>
          </cell>
        </row>
        <row r="147">
          <cell r="A147" t="str">
            <v>三级后缸修理包</v>
          </cell>
          <cell r="B147" t="str">
            <v>Three-stage rear cylinder repair kit</v>
          </cell>
        </row>
        <row r="148">
          <cell r="A148" t="str">
            <v>三级前缸修理包</v>
          </cell>
          <cell r="B148" t="str">
            <v>Three-stage rear cylinder repair kit</v>
          </cell>
        </row>
        <row r="149">
          <cell r="A149" t="str">
            <v>两级后缸修理包</v>
          </cell>
          <cell r="B149" t="str">
            <v>Two-stage rear cylinder repair kit</v>
          </cell>
        </row>
        <row r="150">
          <cell r="A150" t="str">
            <v>两级前缸缸修理包</v>
          </cell>
          <cell r="B150" t="str">
            <v>Two-stage rear cylinder repair kit</v>
          </cell>
        </row>
        <row r="151">
          <cell r="A151" t="str">
            <v>倾斜缸高压胶管前(美制螺纹）</v>
          </cell>
          <cell r="B151" t="str">
            <v>Front tilting cylinder high pressure hose (American thread)</v>
          </cell>
        </row>
        <row r="152">
          <cell r="A152" t="str">
            <v>倾斜缸高压胶管后(美制螺纹）</v>
          </cell>
          <cell r="B152" t="str">
            <v>Rear tilting cylinder high pressure hose (American thread)</v>
          </cell>
        </row>
        <row r="153">
          <cell r="A153" t="str">
            <v>前轮实心胎23x9-10</v>
          </cell>
          <cell r="B153" t="str">
            <v>Solid tire</v>
          </cell>
        </row>
        <row r="154">
          <cell r="A154" t="str">
            <v>前轮无痕迹轮胎23x9-10</v>
          </cell>
          <cell r="B154" t="str">
            <v>Non-marking front tires</v>
          </cell>
        </row>
        <row r="155">
          <cell r="A155" t="str">
            <v>轮胎23x10-12（加宽轮胎）</v>
          </cell>
          <cell r="B155" t="str">
            <v>Tyre</v>
          </cell>
        </row>
        <row r="156">
          <cell r="A156" t="str">
            <v>后轮实心胎18x7</v>
          </cell>
          <cell r="B156" t="str">
            <v>Solid tire</v>
          </cell>
        </row>
        <row r="157">
          <cell r="A157" t="str">
            <v>后轮无痕迹轮胎18x7-8</v>
          </cell>
          <cell r="B157" t="str">
            <v>Non-marking rear tires</v>
          </cell>
        </row>
        <row r="158">
          <cell r="A158" t="str">
            <v>轮辋总成（加宽轮胎用）</v>
          </cell>
          <cell r="B158" t="str">
            <v>Rim (for widening tires)</v>
          </cell>
        </row>
        <row r="159">
          <cell r="A159" t="str">
            <v>散热风扇12V</v>
          </cell>
          <cell r="B159" t="str">
            <v>Cooling fan</v>
          </cell>
        </row>
        <row r="160">
          <cell r="A160" t="str">
            <v>继电器控制盒</v>
          </cell>
          <cell r="B160" t="str">
            <v>Relay control box</v>
          </cell>
        </row>
        <row r="161">
          <cell r="A161" t="str">
            <v>侧拉接近开关</v>
          </cell>
          <cell r="B161" t="str">
            <v>Side pull proximity switch</v>
          </cell>
        </row>
        <row r="162">
          <cell r="A162" t="str">
            <v>侧拉继电器</v>
          </cell>
          <cell r="B162" t="str">
            <v>Side pull relay</v>
          </cell>
        </row>
        <row r="163">
          <cell r="A163" t="str">
            <v>侧移油缸修理包</v>
          </cell>
          <cell r="B163" t="str">
            <v>Side shift cylinder repair kit</v>
          </cell>
        </row>
        <row r="164">
          <cell r="A164" t="str">
            <v>限位滚轮</v>
          </cell>
          <cell r="B164" t="str">
            <v>Limit roller</v>
          </cell>
        </row>
        <row r="165">
          <cell r="A165" t="str">
            <v>油箱盖板垫</v>
          </cell>
          <cell r="B165" t="str">
            <v>Fuel tank cover gasket</v>
          </cell>
        </row>
        <row r="166">
          <cell r="A166" t="str">
            <v>回油过滤器</v>
          </cell>
          <cell r="B166" t="str">
            <v>Return oil filter</v>
          </cell>
        </row>
        <row r="167">
          <cell r="A167" t="str">
            <v>组合垫圈30</v>
          </cell>
          <cell r="B167" t="str">
            <v>Combination washer</v>
          </cell>
        </row>
        <row r="168">
          <cell r="A168" t="str">
            <v>齿轮泵(15R)</v>
          </cell>
          <cell r="B168" t="str">
            <v>Gear pump</v>
          </cell>
        </row>
        <row r="169">
          <cell r="A169" t="str">
            <v>高压胶管8Ix860（公制）</v>
          </cell>
          <cell r="B169" t="str">
            <v>Hose H.P.</v>
          </cell>
        </row>
        <row r="170">
          <cell r="A170" t="str">
            <v>高压胶管8Ix720（公制）</v>
          </cell>
          <cell r="B170" t="str">
            <v>Hose H.P.</v>
          </cell>
        </row>
        <row r="171">
          <cell r="A171" t="str">
            <v>高压胶管8Ix320（公制）</v>
          </cell>
          <cell r="B171" t="str">
            <v>Hose H.P.</v>
          </cell>
        </row>
        <row r="172">
          <cell r="A172" t="str">
            <v>高压胶管8Ix460（公制）</v>
          </cell>
          <cell r="B172" t="str">
            <v>Hose H.P.</v>
          </cell>
        </row>
        <row r="173">
          <cell r="A173" t="str">
            <v>轴承30210</v>
          </cell>
          <cell r="B173" t="str">
            <v>Bearing</v>
          </cell>
        </row>
        <row r="174">
          <cell r="A174" t="str">
            <v>U型密封圈</v>
          </cell>
          <cell r="B174" t="str">
            <v>U-ring</v>
          </cell>
        </row>
        <row r="175">
          <cell r="A175" t="str">
            <v>O型密封圈40X3.55</v>
          </cell>
          <cell r="B175" t="str">
            <v>O-ring</v>
          </cell>
        </row>
        <row r="176">
          <cell r="A176" t="str">
            <v>O型密封圈85X5.30</v>
          </cell>
          <cell r="B176" t="str">
            <v>O-ring</v>
          </cell>
        </row>
        <row r="177">
          <cell r="A177" t="str">
            <v>片式熔丝 15A</v>
          </cell>
          <cell r="B177" t="str">
            <v>Chip fuse</v>
          </cell>
        </row>
        <row r="178">
          <cell r="A178" t="str">
            <v>片式熔丝 10A</v>
          </cell>
          <cell r="B178" t="str">
            <v>Chip fuse</v>
          </cell>
        </row>
        <row r="179">
          <cell r="A179" t="str">
            <v>电源插座（接蓄电池端）</v>
          </cell>
          <cell r="B179" t="str">
            <v>Power socket (to the battery)</v>
          </cell>
        </row>
        <row r="180">
          <cell r="A180" t="str">
            <v>电子手刹开关</v>
          </cell>
          <cell r="B180" t="str">
            <v>Electronic handbrake switch</v>
          </cell>
        </row>
        <row r="181">
          <cell r="A181" t="str">
            <v>前轮快装式实芯胎</v>
          </cell>
          <cell r="B181" t="str">
            <v>Fast-loading solid core tires</v>
          </cell>
        </row>
        <row r="182">
          <cell r="A182" t="str">
            <v>后轮快装式实心胎</v>
          </cell>
          <cell r="B182" t="str">
            <v>Fast-loading solid core tires</v>
          </cell>
        </row>
        <row r="183">
          <cell r="A183" t="str">
            <v>轮辋螺母</v>
          </cell>
          <cell r="B183" t="str">
            <v>Rim nut</v>
          </cell>
        </row>
        <row r="184">
          <cell r="A184" t="str">
            <v>复合滚轮</v>
          </cell>
          <cell r="B184" t="str">
            <v>Compound roller</v>
          </cell>
        </row>
        <row r="185">
          <cell r="A185" t="str">
            <v>组合滚轮</v>
          </cell>
          <cell r="B185" t="str">
            <v>Combination roller</v>
          </cell>
        </row>
        <row r="186">
          <cell r="A186" t="str">
            <v>挡圈</v>
          </cell>
          <cell r="B186" t="str">
            <v>Retaining ring</v>
          </cell>
        </row>
        <row r="187">
          <cell r="A187" t="str">
            <v>侧拉接近开关</v>
          </cell>
          <cell r="B187" t="str">
            <v>Side pull proximity switch</v>
          </cell>
        </row>
        <row r="188">
          <cell r="A188" t="str">
            <v>侧移油缸修理包</v>
          </cell>
          <cell r="B188" t="str">
            <v>Side shift cylinder repair kit</v>
          </cell>
        </row>
        <row r="189">
          <cell r="A189" t="str">
            <v>挡圈35</v>
          </cell>
          <cell r="B189" t="str">
            <v>Retaining ring</v>
          </cell>
        </row>
        <row r="190">
          <cell r="A190" t="str">
            <v>高压胶管8Ix860（美制）</v>
          </cell>
          <cell r="B190" t="str">
            <v>Hose H.P.</v>
          </cell>
        </row>
        <row r="191">
          <cell r="A191" t="str">
            <v>高压胶管8Ix720（美制）</v>
          </cell>
          <cell r="B191" t="str">
            <v>Hose H.P.</v>
          </cell>
        </row>
        <row r="192">
          <cell r="A192" t="str">
            <v>高压胶管8Ix320（美制）</v>
          </cell>
          <cell r="B192" t="str">
            <v>Hose H.P.</v>
          </cell>
        </row>
        <row r="193">
          <cell r="A193" t="str">
            <v>高压胶管8Ix460（美制）</v>
          </cell>
          <cell r="B193" t="str">
            <v>Hose H.P.</v>
          </cell>
        </row>
        <row r="194">
          <cell r="A194" t="str">
            <v>前轮快装式无痕迹实芯胎</v>
          </cell>
          <cell r="B194" t="str">
            <v>Fast-loading non-marking solid core tires</v>
          </cell>
        </row>
        <row r="195">
          <cell r="A195" t="str">
            <v>后轮快装式无痕迹实心胎</v>
          </cell>
          <cell r="B195" t="str">
            <v>Fast-loading non-marking solid core tires</v>
          </cell>
        </row>
        <row r="196">
          <cell r="A196" t="str">
            <v>齿轮泵(18R)</v>
          </cell>
          <cell r="B196" t="str">
            <v>Gear pump</v>
          </cell>
        </row>
        <row r="197">
          <cell r="A197" t="str">
            <v>组合垫圈8（放油螺塞用）</v>
          </cell>
          <cell r="B197" t="str">
            <v>Combination washer</v>
          </cell>
        </row>
        <row r="198">
          <cell r="A198" t="str">
            <v>高压胶管(公制螺纹)</v>
          </cell>
          <cell r="B198" t="str">
            <v>Hose H.P.</v>
          </cell>
        </row>
        <row r="199">
          <cell r="A199" t="str">
            <v>高压胶管(公制螺纹)</v>
          </cell>
          <cell r="B199" t="str">
            <v>Hose H.P.</v>
          </cell>
        </row>
        <row r="200">
          <cell r="A200" t="str">
            <v>轴承51208</v>
          </cell>
          <cell r="B200" t="str">
            <v>Bearing</v>
          </cell>
        </row>
        <row r="201">
          <cell r="A201" t="str">
            <v>防尘罩</v>
          </cell>
          <cell r="B201" t="str">
            <v>Dust cover</v>
          </cell>
        </row>
        <row r="202">
          <cell r="A202" t="str">
            <v>接触器 200A</v>
          </cell>
          <cell r="B202" t="str">
            <v>Contactor</v>
          </cell>
        </row>
        <row r="203">
          <cell r="A203" t="str">
            <v>电源插座(接车体端)</v>
          </cell>
          <cell r="B203" t="str">
            <v>Power socket (to the body)</v>
          </cell>
        </row>
        <row r="204">
          <cell r="A204" t="str">
            <v>电源插座(蓄电池端)</v>
          </cell>
          <cell r="B204" t="str">
            <v>Power socket (to battery)</v>
          </cell>
        </row>
        <row r="205">
          <cell r="A205" t="str">
            <v>轮胎28×9-15-14PR</v>
          </cell>
          <cell r="B205" t="str">
            <v>Tyre</v>
          </cell>
        </row>
        <row r="206">
          <cell r="A206" t="str">
            <v>轮胎18×7-8-14PR</v>
          </cell>
          <cell r="B206" t="str">
            <v>Tyre</v>
          </cell>
        </row>
        <row r="207">
          <cell r="A207" t="str">
            <v>双胎轮辋总成</v>
          </cell>
          <cell r="B207" t="str">
            <v>Twin tire rim assembly</v>
          </cell>
        </row>
        <row r="208">
          <cell r="A208" t="str">
            <v>轮辋总成</v>
          </cell>
          <cell r="B208" t="str">
            <v>Rim assembly</v>
          </cell>
        </row>
        <row r="209">
          <cell r="A209" t="str">
            <v>充气接管</v>
          </cell>
          <cell r="B209" t="str">
            <v>Inflatable takeover</v>
          </cell>
        </row>
        <row r="210">
          <cell r="A210" t="str">
            <v>双胎球螺栓柱</v>
          </cell>
          <cell r="B210" t="str">
            <v>Double tire ball bolt post</v>
          </cell>
        </row>
        <row r="211">
          <cell r="A211" t="str">
            <v>双胎球螺母</v>
          </cell>
          <cell r="B211" t="str">
            <v>Double tire ball nut</v>
          </cell>
        </row>
        <row r="212">
          <cell r="A212" t="str">
            <v>油封NOK50X70X12</v>
          </cell>
          <cell r="B212" t="str">
            <v>Oil seal</v>
          </cell>
        </row>
        <row r="213">
          <cell r="A213" t="str">
            <v>O型密封圈35x3.1</v>
          </cell>
          <cell r="B213" t="str">
            <v>O-ring</v>
          </cell>
        </row>
        <row r="214">
          <cell r="A214" t="str">
            <v>O型密封圈75x3.1</v>
          </cell>
          <cell r="B214" t="str">
            <v>O-ring</v>
          </cell>
        </row>
        <row r="215">
          <cell r="A215" t="str">
            <v>轴承Z-6207</v>
          </cell>
          <cell r="B215" t="str">
            <v>Bearing</v>
          </cell>
        </row>
        <row r="216">
          <cell r="A216" t="str">
            <v>轴承Z-6209</v>
          </cell>
          <cell r="B216" t="str">
            <v>Bearing</v>
          </cell>
        </row>
        <row r="217">
          <cell r="A217" t="str">
            <v>轴承Z-6210</v>
          </cell>
          <cell r="B217" t="str">
            <v>Bearing</v>
          </cell>
        </row>
        <row r="218">
          <cell r="A218" t="str">
            <v>轴承Z-32207</v>
          </cell>
          <cell r="B218" t="str">
            <v>Bearing</v>
          </cell>
        </row>
        <row r="219">
          <cell r="A219" t="str">
            <v>半轴垫</v>
          </cell>
          <cell r="B219" t="str">
            <v>Axle pad</v>
          </cell>
        </row>
        <row r="220">
          <cell r="A220" t="str">
            <v>U型密封圈FB100x125x12D</v>
          </cell>
          <cell r="B220" t="str">
            <v>U-ring</v>
          </cell>
        </row>
        <row r="221">
          <cell r="A221" t="str">
            <v>轴承油封总成</v>
          </cell>
          <cell r="B221" t="str">
            <v>Bearing oil seal assembly</v>
          </cell>
        </row>
        <row r="222">
          <cell r="A222" t="str">
            <v>轴承Z-30214</v>
          </cell>
          <cell r="B222" t="str">
            <v>Bearing</v>
          </cell>
        </row>
        <row r="223">
          <cell r="A223" t="str">
            <v>螺母M60x2</v>
          </cell>
          <cell r="B223" t="str">
            <v>Nut</v>
          </cell>
        </row>
        <row r="224">
          <cell r="A224" t="str">
            <v>垫圈60</v>
          </cell>
          <cell r="B224" t="str">
            <v>Washer</v>
          </cell>
        </row>
        <row r="225">
          <cell r="A225" t="str">
            <v>螺栓</v>
          </cell>
          <cell r="B225" t="str">
            <v>Bolt</v>
          </cell>
        </row>
        <row r="226">
          <cell r="A226" t="str">
            <v>螺栓柱</v>
          </cell>
          <cell r="B226" t="str">
            <v>Bolt column</v>
          </cell>
        </row>
        <row r="227">
          <cell r="A227" t="str">
            <v>球螺母</v>
          </cell>
          <cell r="B227" t="str">
            <v>Ball nut</v>
          </cell>
        </row>
        <row r="228">
          <cell r="A228" t="str">
            <v>螺母M20x1.5</v>
          </cell>
          <cell r="B228" t="str">
            <v>Nut</v>
          </cell>
        </row>
        <row r="229">
          <cell r="A229" t="str">
            <v>备用垫</v>
          </cell>
          <cell r="B229" t="str">
            <v>Spare pad</v>
          </cell>
        </row>
        <row r="230">
          <cell r="A230" t="str">
            <v>纸垫</v>
          </cell>
          <cell r="B230" t="str">
            <v>Paper Pad</v>
          </cell>
        </row>
        <row r="231">
          <cell r="A231" t="str">
            <v>纸垫</v>
          </cell>
          <cell r="B231" t="str">
            <v>Paper Pad</v>
          </cell>
        </row>
        <row r="232">
          <cell r="A232" t="str">
            <v>螺栓</v>
          </cell>
          <cell r="B232" t="str">
            <v>Bolt</v>
          </cell>
        </row>
        <row r="233">
          <cell r="A233" t="str">
            <v>复合滚轮,组件</v>
          </cell>
          <cell r="B233" t="str">
            <v>Composite rollers, components</v>
          </cell>
        </row>
        <row r="234">
          <cell r="A234" t="str">
            <v>高压胶管(美制螺纹)</v>
          </cell>
          <cell r="B234" t="str">
            <v>Hose H.P.</v>
          </cell>
        </row>
        <row r="235">
          <cell r="A235" t="str">
            <v>高压胶管(美制螺纹)</v>
          </cell>
          <cell r="B235" t="str">
            <v>Hose H.P.</v>
          </cell>
        </row>
        <row r="236">
          <cell r="A236" t="str">
            <v>实心胎28×9-15</v>
          </cell>
          <cell r="B236" t="str">
            <v>Solid tire</v>
          </cell>
        </row>
        <row r="237">
          <cell r="A237" t="str">
            <v>无痕迹实心胎28×9-15</v>
          </cell>
          <cell r="B237" t="str">
            <v>Solid tire</v>
          </cell>
        </row>
        <row r="238">
          <cell r="A238" t="str">
            <v>实心轮胎18x7</v>
          </cell>
          <cell r="B238" t="str">
            <v>Solid tire</v>
          </cell>
        </row>
        <row r="239">
          <cell r="A239" t="str">
            <v>无痕迹实心胎18x7</v>
          </cell>
          <cell r="B239" t="str">
            <v>Solid tire</v>
          </cell>
        </row>
        <row r="240">
          <cell r="A240" t="str">
            <v>滤油器(回油)</v>
          </cell>
          <cell r="B240" t="str">
            <v>Oil filter (oil return)</v>
          </cell>
        </row>
        <row r="241">
          <cell r="A241" t="str">
            <v>盖板垫</v>
          </cell>
          <cell r="B241" t="str">
            <v>Cover pad</v>
          </cell>
        </row>
        <row r="242">
          <cell r="A242" t="str">
            <v>齿轮泵（18R）</v>
          </cell>
          <cell r="B242" t="str">
            <v>Gear pump</v>
          </cell>
        </row>
        <row r="243">
          <cell r="A243" t="str">
            <v>齿轮泵（15R）</v>
          </cell>
          <cell r="B243" t="str">
            <v>Gear pump</v>
          </cell>
        </row>
        <row r="244">
          <cell r="A244" t="str">
            <v>直通接头</v>
          </cell>
          <cell r="B244" t="str">
            <v>Straight joint</v>
          </cell>
        </row>
        <row r="245">
          <cell r="A245" t="str">
            <v>O型密封圈，28.7×3.5</v>
          </cell>
          <cell r="B245" t="str">
            <v>O-ring</v>
          </cell>
        </row>
        <row r="246">
          <cell r="A246" t="str">
            <v>直角接头</v>
          </cell>
          <cell r="B246" t="str">
            <v>Right Angle Connector</v>
          </cell>
        </row>
        <row r="247">
          <cell r="A247" t="str">
            <v>O型密封圈，17.8×2.4</v>
          </cell>
          <cell r="B247" t="str">
            <v>O-ring</v>
          </cell>
        </row>
        <row r="248">
          <cell r="A248" t="str">
            <v>直通接头</v>
          </cell>
          <cell r="B248" t="str">
            <v>Straight joint</v>
          </cell>
        </row>
        <row r="249">
          <cell r="A249" t="str">
            <v>直角接头</v>
          </cell>
          <cell r="B249" t="str">
            <v>Right Angle Connector</v>
          </cell>
        </row>
        <row r="250">
          <cell r="A250" t="str">
            <v>高压胶管</v>
          </cell>
          <cell r="B250" t="str">
            <v>Hose H.P.</v>
          </cell>
        </row>
        <row r="251">
          <cell r="A251" t="str">
            <v>轴承30212</v>
          </cell>
          <cell r="B251" t="str">
            <v>Bearing</v>
          </cell>
        </row>
        <row r="252">
          <cell r="A252" t="str">
            <v>轴承6305-RS</v>
          </cell>
          <cell r="B252" t="str">
            <v>Bearing</v>
          </cell>
        </row>
        <row r="253">
          <cell r="A253" t="str">
            <v>固定板</v>
          </cell>
          <cell r="B253" t="str">
            <v>Fixed plate</v>
          </cell>
        </row>
        <row r="254">
          <cell r="A254" t="str">
            <v>紧固螺母</v>
          </cell>
          <cell r="B254" t="str">
            <v>Fastening nut</v>
          </cell>
        </row>
        <row r="255">
          <cell r="A255" t="str">
            <v>销B8x26</v>
          </cell>
          <cell r="B255" t="str">
            <v xml:space="preserve">Pin </v>
          </cell>
        </row>
        <row r="256">
          <cell r="A256" t="str">
            <v>轴承Z-6205</v>
          </cell>
          <cell r="B256" t="str">
            <v>Bearing</v>
          </cell>
        </row>
        <row r="257">
          <cell r="A257" t="str">
            <v>轴承Z-32011</v>
          </cell>
          <cell r="B257" t="str">
            <v>Bearing</v>
          </cell>
        </row>
        <row r="258">
          <cell r="A258" t="str">
            <v>轴承K16x22x20</v>
          </cell>
          <cell r="B258" t="str">
            <v>Bearing</v>
          </cell>
        </row>
        <row r="259">
          <cell r="A259" t="str">
            <v>圆柱滚子轴承</v>
          </cell>
          <cell r="B259" t="str">
            <v>Cylindrical Roller Bearings</v>
          </cell>
        </row>
        <row r="260">
          <cell r="A260" t="str">
            <v>行星齿轮挡圈</v>
          </cell>
          <cell r="B260" t="str">
            <v>Planetary gear retaining ring</v>
          </cell>
        </row>
        <row r="261">
          <cell r="A261" t="str">
            <v>油封55x80x10</v>
          </cell>
          <cell r="B261" t="str">
            <v>Oil seal</v>
          </cell>
        </row>
        <row r="262">
          <cell r="A262" t="str">
            <v>GAMMA密封件</v>
          </cell>
          <cell r="B262" t="str">
            <v>GAMMA seal</v>
          </cell>
        </row>
        <row r="263">
          <cell r="A263" t="str">
            <v>螺母M36x1.5</v>
          </cell>
          <cell r="B263" t="str">
            <v>Nut</v>
          </cell>
        </row>
        <row r="264">
          <cell r="A264" t="str">
            <v>电磁制动器</v>
          </cell>
          <cell r="B264" t="str">
            <v>Electromagnetic brake</v>
          </cell>
        </row>
        <row r="265">
          <cell r="A265" t="str">
            <v>挡圈20</v>
          </cell>
          <cell r="B265" t="str">
            <v>Washer</v>
          </cell>
        </row>
        <row r="266">
          <cell r="A266" t="str">
            <v>辊子</v>
          </cell>
          <cell r="B266" t="str">
            <v>Roller</v>
          </cell>
        </row>
        <row r="267">
          <cell r="A267" t="str">
            <v>钢背轴承4550</v>
          </cell>
          <cell r="B267" t="str">
            <v>Steel back bearing</v>
          </cell>
        </row>
        <row r="268">
          <cell r="A268" t="str">
            <v>钢背轴承3025</v>
          </cell>
          <cell r="B268" t="str">
            <v>Steel back bearing</v>
          </cell>
        </row>
        <row r="269">
          <cell r="A269" t="str">
            <v>轴承61904-Z</v>
          </cell>
          <cell r="B269" t="str">
            <v>Bearing</v>
          </cell>
        </row>
        <row r="270">
          <cell r="A270" t="str">
            <v>无花纹实心轮胎，16.25*6*11.25</v>
          </cell>
          <cell r="B270" t="str">
            <v>Solid tire without pattern</v>
          </cell>
        </row>
        <row r="271">
          <cell r="A271" t="str">
            <v>无花纹实心轮胎，10*5*6.5</v>
          </cell>
          <cell r="B271" t="str">
            <v>Solid tire without pattern</v>
          </cell>
        </row>
        <row r="272">
          <cell r="A272" t="str">
            <v>防尘圈40×48×5/6.5/NOK</v>
          </cell>
          <cell r="B272" t="str">
            <v>Dust ring</v>
          </cell>
        </row>
        <row r="273">
          <cell r="A273" t="str">
            <v>轴用密封圈/40×50×8</v>
          </cell>
          <cell r="B273" t="str">
            <v>Shaft sealing ring</v>
          </cell>
        </row>
        <row r="274">
          <cell r="A274" t="str">
            <v>O形圈52.6×2.4/CF</v>
          </cell>
          <cell r="B274" t="str">
            <v>O-ring</v>
          </cell>
        </row>
        <row r="275">
          <cell r="A275" t="str">
            <v>挡片40×50×3/填充聚四氟乙烯</v>
          </cell>
          <cell r="B275" t="str">
            <v>Baffle</v>
          </cell>
        </row>
        <row r="276">
          <cell r="A276" t="str">
            <v>O型密封圈44.4×3.1/NOK</v>
          </cell>
          <cell r="B276" t="str">
            <v>O-ring</v>
          </cell>
        </row>
        <row r="277">
          <cell r="A277" t="str">
            <v>位移传感器</v>
          </cell>
          <cell r="B277" t="str">
            <v>Motion detector</v>
          </cell>
        </row>
        <row r="278">
          <cell r="A278" t="str">
            <v>前大灯</v>
          </cell>
          <cell r="B278" t="str">
            <v>Headlight</v>
          </cell>
        </row>
        <row r="279">
          <cell r="A279" t="str">
            <v>LED闪光警示灯</v>
          </cell>
          <cell r="B279" t="str">
            <v>LED flashing warning light</v>
          </cell>
        </row>
        <row r="280">
          <cell r="A280" t="str">
            <v>急停开关</v>
          </cell>
          <cell r="B280" t="str">
            <v>Emergency stop switch</v>
          </cell>
        </row>
        <row r="281">
          <cell r="A281" t="str">
            <v>集成手柄</v>
          </cell>
          <cell r="B281" t="str">
            <v>Integrated handle</v>
          </cell>
        </row>
        <row r="282">
          <cell r="A282" t="str">
            <v>面板开关（前大灯）</v>
          </cell>
          <cell r="B282" t="str">
            <v>Panel switch (headlight)</v>
          </cell>
        </row>
        <row r="283">
          <cell r="A283" t="str">
            <v>脚踏安全开关</v>
          </cell>
          <cell r="B283" t="str">
            <v>Foot safety switch</v>
          </cell>
        </row>
        <row r="284">
          <cell r="A284" t="str">
            <v>GRAPHIC仪表</v>
          </cell>
          <cell r="B284" t="str">
            <v>GRAPHIC instrument</v>
          </cell>
        </row>
        <row r="285">
          <cell r="A285" t="str">
            <v>倒车蜂鸣器</v>
          </cell>
          <cell r="B285" t="str">
            <v>Reversing buzzer</v>
          </cell>
        </row>
        <row r="286">
          <cell r="A286" t="str">
            <v>行程开关</v>
          </cell>
          <cell r="B286" t="str">
            <v>Limit switch</v>
          </cell>
        </row>
        <row r="287">
          <cell r="A287" t="str">
            <v>双通道电位器</v>
          </cell>
          <cell r="B287" t="str">
            <v>Dual channel potentiometer</v>
          </cell>
        </row>
        <row r="288">
          <cell r="A288" t="str">
            <v>接近开关</v>
          </cell>
          <cell r="B288" t="str">
            <v>Proximity switch</v>
          </cell>
        </row>
        <row r="289">
          <cell r="A289" t="str">
            <v xml:space="preserve">主熔丝 </v>
          </cell>
          <cell r="B289" t="str">
            <v>Main fuse</v>
          </cell>
        </row>
        <row r="290">
          <cell r="A290" t="str">
            <v xml:space="preserve">喇叭 </v>
          </cell>
          <cell r="B290" t="str">
            <v>speaker</v>
          </cell>
        </row>
        <row r="291">
          <cell r="A291" t="str">
            <v>USB接口</v>
          </cell>
          <cell r="B291" t="str">
            <v>USB interface</v>
          </cell>
        </row>
        <row r="292">
          <cell r="A292" t="str">
            <v>无痕迹实心轮胎，16.25*6*11.26</v>
          </cell>
          <cell r="B292" t="str">
            <v>Non-marking solid tires</v>
          </cell>
        </row>
        <row r="293">
          <cell r="A293" t="str">
            <v>聚氨酯轮胎，16.25*6*11.26</v>
          </cell>
          <cell r="B293" t="str">
            <v>Polyurethane tires</v>
          </cell>
        </row>
        <row r="294">
          <cell r="A294" t="str">
            <v>无痕迹实心轮胎，10*5*6.5</v>
          </cell>
          <cell r="B294" t="str">
            <v>Non-marking solid tires</v>
          </cell>
        </row>
        <row r="295">
          <cell r="A295" t="str">
            <v>聚氨酯轮胎，10*5*6.5</v>
          </cell>
          <cell r="B295" t="str">
            <v>Polyurethane tires</v>
          </cell>
        </row>
        <row r="296">
          <cell r="A296" t="str">
            <v>防尘圈 40x52x7/10</v>
          </cell>
          <cell r="B296" t="str">
            <v>Dust ring</v>
          </cell>
        </row>
        <row r="297">
          <cell r="A297" t="str">
            <v>孔用密封圈50x40x6</v>
          </cell>
          <cell r="B297" t="str">
            <v>Sealing ring for hole</v>
          </cell>
        </row>
        <row r="298">
          <cell r="A298" t="str">
            <v>O型密封圈,49.7x2.4</v>
          </cell>
          <cell r="B298" t="str">
            <v>O-ring</v>
          </cell>
        </row>
        <row r="299">
          <cell r="A299" t="str">
            <v>挡片,50x40x3</v>
          </cell>
          <cell r="B299" t="str">
            <v>Baffle</v>
          </cell>
        </row>
        <row r="300">
          <cell r="A300" t="str">
            <v>轴用密封圈40x50x6</v>
          </cell>
          <cell r="B300" t="str">
            <v>Shaft sealing ring</v>
          </cell>
        </row>
        <row r="301">
          <cell r="A301" t="str">
            <v>防尘圈 50x58x5/6.5</v>
          </cell>
          <cell r="B301" t="str">
            <v>Dust ring</v>
          </cell>
        </row>
        <row r="302">
          <cell r="A302" t="str">
            <v>O型密封圈,80x3.1</v>
          </cell>
          <cell r="B302" t="str">
            <v>O-ring</v>
          </cell>
        </row>
        <row r="303">
          <cell r="A303" t="str">
            <v>轴用密封圈50x60x6</v>
          </cell>
          <cell r="B303" t="str">
            <v>Shaft sealing ring</v>
          </cell>
        </row>
        <row r="304">
          <cell r="A304" t="str">
            <v>挡片,60x50x3</v>
          </cell>
          <cell r="B304" t="str">
            <v>Baffle</v>
          </cell>
        </row>
        <row r="305">
          <cell r="A305" t="str">
            <v>O型密封圈,69x3.55</v>
          </cell>
          <cell r="B305" t="str">
            <v>O-ring</v>
          </cell>
        </row>
        <row r="306">
          <cell r="A306" t="str">
            <v>组合密封圈75x61x6.3</v>
          </cell>
          <cell r="B306" t="str">
            <v>Combination seal</v>
          </cell>
        </row>
        <row r="307">
          <cell r="A307" t="str">
            <v>防尘圈d45xD57x10</v>
          </cell>
          <cell r="B307" t="str">
            <v>Dust ring</v>
          </cell>
        </row>
        <row r="308">
          <cell r="A308" t="str">
            <v>轴用密封圈45x55x6</v>
          </cell>
          <cell r="B308" t="str">
            <v>Shaft sealing ring</v>
          </cell>
        </row>
        <row r="309">
          <cell r="A309" t="str">
            <v>O型密封圈,55.6x2.4</v>
          </cell>
          <cell r="B309" t="str">
            <v>O-ring</v>
          </cell>
        </row>
        <row r="310">
          <cell r="A310" t="str">
            <v>孔用密封圈56x45x7</v>
          </cell>
          <cell r="B310" t="str">
            <v>Sealing ring for hole</v>
          </cell>
        </row>
        <row r="311">
          <cell r="A311" t="str">
            <v>挡片,45x56x3</v>
          </cell>
          <cell r="B311" t="str">
            <v>Baffle</v>
          </cell>
        </row>
        <row r="312">
          <cell r="A312" t="str">
            <v>防尘圈 65x79x8/11</v>
          </cell>
          <cell r="B312" t="str">
            <v>Dust ring</v>
          </cell>
        </row>
        <row r="313">
          <cell r="A313" t="str">
            <v>O型密封圈,90x3.1</v>
          </cell>
          <cell r="B313" t="str">
            <v>O-ring</v>
          </cell>
        </row>
        <row r="314">
          <cell r="A314" t="str">
            <v>轴用密封圈65x75x8</v>
          </cell>
          <cell r="B314" t="str">
            <v>Shaft sealing ring</v>
          </cell>
        </row>
        <row r="315">
          <cell r="A315" t="str">
            <v>挡片,75x65x3</v>
          </cell>
          <cell r="B315" t="str">
            <v>Baffle</v>
          </cell>
        </row>
        <row r="316">
          <cell r="A316" t="str">
            <v>O型密封圈,77.5x3.55</v>
          </cell>
          <cell r="B316" t="str">
            <v>O-ring</v>
          </cell>
        </row>
        <row r="317">
          <cell r="A317" t="str">
            <v>组合密封圈85x70x7.3</v>
          </cell>
          <cell r="B317" t="str">
            <v>Combination seal</v>
          </cell>
        </row>
        <row r="318">
          <cell r="A318" t="str">
            <v>防尘圈32x52x8/11</v>
          </cell>
          <cell r="B318" t="str">
            <v>Dust ring</v>
          </cell>
        </row>
        <row r="319">
          <cell r="A319" t="str">
            <v>孔用密封圈70x60x6</v>
          </cell>
          <cell r="B319" t="str">
            <v>Sealing ring for hole</v>
          </cell>
        </row>
        <row r="320">
          <cell r="A320" t="str">
            <v>挡片48x32x3</v>
          </cell>
          <cell r="B320" t="str">
            <v>Baffle</v>
          </cell>
        </row>
        <row r="321">
          <cell r="A321" t="str">
            <v>轴用密封圈48x32x10</v>
          </cell>
          <cell r="B321" t="str">
            <v>Shaft sealing ring</v>
          </cell>
        </row>
        <row r="322">
          <cell r="A322" t="str">
            <v>O型密封圈75x3.1</v>
          </cell>
          <cell r="B322" t="str">
            <v>O-ring</v>
          </cell>
        </row>
        <row r="323">
          <cell r="A323" t="str">
            <v>挡片70x65.2x1.25</v>
          </cell>
          <cell r="B323" t="str">
            <v>Baffle</v>
          </cell>
        </row>
        <row r="324">
          <cell r="A324" t="str">
            <v>O型密封圈11x1.9</v>
          </cell>
          <cell r="B324" t="str">
            <v>O-ring</v>
          </cell>
        </row>
        <row r="325">
          <cell r="A325" t="str">
            <v>O型密封圈17.8x2.4</v>
          </cell>
          <cell r="B325" t="str">
            <v>O-ring</v>
          </cell>
        </row>
        <row r="326">
          <cell r="A326" t="str">
            <v>O型密封圈17.8x2.4</v>
          </cell>
          <cell r="B326" t="str">
            <v>O-ring</v>
          </cell>
        </row>
        <row r="327">
          <cell r="A327" t="str">
            <v>O型密封圈9.8x2.4</v>
          </cell>
          <cell r="B327" t="str">
            <v>O-ring</v>
          </cell>
        </row>
        <row r="328">
          <cell r="A328" t="str">
            <v>O型密封圈10.8x2.4</v>
          </cell>
          <cell r="B328" t="str">
            <v>O-ring</v>
          </cell>
        </row>
        <row r="329">
          <cell r="A329" t="str">
            <v>O型密封圈13.8x2.4</v>
          </cell>
          <cell r="B329" t="str">
            <v>O-ring</v>
          </cell>
        </row>
        <row r="330">
          <cell r="A330" t="str">
            <v>O型密封圈30x3.55</v>
          </cell>
          <cell r="B330" t="str">
            <v>O-ring</v>
          </cell>
        </row>
        <row r="331">
          <cell r="A331" t="str">
            <v>组合密封圈8</v>
          </cell>
          <cell r="B331" t="str">
            <v>Combination seal</v>
          </cell>
        </row>
        <row r="332">
          <cell r="A332" t="str">
            <v>组合垫圈30x2.7</v>
          </cell>
          <cell r="B332" t="str">
            <v>Combination washer</v>
          </cell>
        </row>
        <row r="333">
          <cell r="A333" t="str">
            <v>吸油滤清器</v>
          </cell>
          <cell r="B333" t="str">
            <v>Suction filter</v>
          </cell>
        </row>
        <row r="334">
          <cell r="A334" t="str">
            <v>滤油器</v>
          </cell>
          <cell r="B334" t="str">
            <v>Oil filter</v>
          </cell>
        </row>
        <row r="335">
          <cell r="A335" t="str">
            <v>支撑环</v>
          </cell>
          <cell r="B335" t="str">
            <v>Support ring</v>
          </cell>
        </row>
        <row r="336">
          <cell r="A336" t="str">
            <v>O型密封圈60x3.55</v>
          </cell>
          <cell r="B336" t="str">
            <v>O-ring</v>
          </cell>
        </row>
        <row r="337">
          <cell r="A337" t="str">
            <v>O型密封圈70x3.1</v>
          </cell>
          <cell r="B337" t="str">
            <v>O-ring</v>
          </cell>
        </row>
        <row r="338">
          <cell r="A338" t="str">
            <v>O型密封圈69x2.65</v>
          </cell>
          <cell r="B338" t="str">
            <v>O-ring</v>
          </cell>
        </row>
        <row r="339">
          <cell r="A339" t="str">
            <v>U型密封圈50x60x6</v>
          </cell>
          <cell r="B339" t="str">
            <v>U-ring</v>
          </cell>
        </row>
        <row r="340">
          <cell r="A340" t="str">
            <v>防尘圈DSI50X58X5/6.5</v>
          </cell>
          <cell r="B340" t="str">
            <v>Dust ring</v>
          </cell>
        </row>
        <row r="341">
          <cell r="A341" t="str">
            <v>挡圈70x2.4X1.4</v>
          </cell>
          <cell r="B341" t="str">
            <v>Retaining ring</v>
          </cell>
        </row>
        <row r="342">
          <cell r="A342" t="str">
            <v>U型密封圈75x100x10D</v>
          </cell>
          <cell r="B342" t="str">
            <v>U-ring</v>
          </cell>
        </row>
        <row r="343">
          <cell r="A343" t="str">
            <v>U型密封圈FB38x62x11D</v>
          </cell>
          <cell r="B343" t="str">
            <v>U-ring</v>
          </cell>
        </row>
        <row r="344">
          <cell r="A344" t="str">
            <v>熔断器BF-400A</v>
          </cell>
          <cell r="B344" t="str">
            <v>Fuse</v>
          </cell>
        </row>
        <row r="345">
          <cell r="A345" t="str">
            <v>熔断器BX2011C15A</v>
          </cell>
          <cell r="B345" t="str">
            <v>Fuse</v>
          </cell>
        </row>
        <row r="346">
          <cell r="A346" t="str">
            <v>导电盘专用油脂</v>
          </cell>
          <cell r="B346" t="str">
            <v>Special grease for conductive plate</v>
          </cell>
        </row>
        <row r="347">
          <cell r="A347" t="str">
            <v>回油滤油器</v>
          </cell>
          <cell r="B347" t="str">
            <v>Return oil filter</v>
          </cell>
        </row>
        <row r="348">
          <cell r="A348" t="str">
            <v>呼吸器</v>
          </cell>
          <cell r="B348" t="str">
            <v>Respirator</v>
          </cell>
        </row>
        <row r="349">
          <cell r="A349" t="str">
            <v>吸油法兰,焊接件</v>
          </cell>
          <cell r="B349" t="str">
            <v>Oil suction flange, welded parts</v>
          </cell>
        </row>
        <row r="350">
          <cell r="A350" t="str">
            <v>O型密封圈28x3.55,HN8433</v>
          </cell>
          <cell r="B350" t="str">
            <v>O-ring</v>
          </cell>
        </row>
        <row r="351">
          <cell r="A351" t="str">
            <v>O型密封圈28x3.55,HN8433</v>
          </cell>
          <cell r="B351" t="str">
            <v>O-ring</v>
          </cell>
        </row>
        <row r="352">
          <cell r="A352" t="str">
            <v>高压法兰</v>
          </cell>
          <cell r="B352" t="str">
            <v>High pressure flange</v>
          </cell>
        </row>
        <row r="353">
          <cell r="A353" t="str">
            <v>铰接螺栓(G3/4)</v>
          </cell>
          <cell r="B353" t="str">
            <v>Hinge bolt</v>
          </cell>
        </row>
        <row r="354">
          <cell r="A354" t="str">
            <v>铰接螺栓(G3/8)</v>
          </cell>
          <cell r="B354" t="str">
            <v>Hinge bolt</v>
          </cell>
        </row>
        <row r="355">
          <cell r="A355" t="str">
            <v>回油胶管</v>
          </cell>
          <cell r="B355" t="str">
            <v>Oil return hose</v>
          </cell>
        </row>
        <row r="356">
          <cell r="A356" t="str">
            <v>多路阀回油接管</v>
          </cell>
          <cell r="B356" t="str">
            <v>Multi-way valve return pipe</v>
          </cell>
        </row>
        <row r="357">
          <cell r="A357" t="str">
            <v>吸油胶管</v>
          </cell>
          <cell r="B357" t="str">
            <v>Oil suction hose</v>
          </cell>
        </row>
        <row r="358">
          <cell r="A358" t="str">
            <v>组合垫圈(G3/4)</v>
          </cell>
          <cell r="B358" t="str">
            <v>Combination washer</v>
          </cell>
        </row>
        <row r="359">
          <cell r="A359" t="str">
            <v>组合垫圈,TBS3/8</v>
          </cell>
          <cell r="B359" t="str">
            <v>Combination washer</v>
          </cell>
        </row>
        <row r="360">
          <cell r="A360" t="str">
            <v>多路阀进油钢管总成</v>
          </cell>
          <cell r="B360" t="str">
            <v>Multi-way valve oil inlet steel pipe assembly</v>
          </cell>
        </row>
        <row r="361">
          <cell r="A361" t="str">
            <v>高压胶管总成</v>
          </cell>
          <cell r="B361" t="str">
            <v>Hose H.P. assembly</v>
          </cell>
        </row>
        <row r="362">
          <cell r="A362" t="str">
            <v>管式单向阀</v>
          </cell>
          <cell r="B362" t="str">
            <v>Tubular check valve</v>
          </cell>
        </row>
        <row r="363">
          <cell r="A363" t="str">
            <v>多路换向阀（全比例）</v>
          </cell>
          <cell r="B363" t="str">
            <v>Multi-way reversing valve (full proportional)</v>
          </cell>
        </row>
        <row r="364">
          <cell r="A364" t="str">
            <v>轴承6004-2Z</v>
          </cell>
          <cell r="B364" t="str">
            <v>Bearing</v>
          </cell>
        </row>
        <row r="365">
          <cell r="A365" t="str">
            <v>轴承6205-2Z</v>
          </cell>
          <cell r="B365" t="str">
            <v>Bearing</v>
          </cell>
        </row>
        <row r="366">
          <cell r="A366" t="str">
            <v>骨架油封SC/32*45*7</v>
          </cell>
          <cell r="B366" t="str">
            <v>Skeleton oil seal</v>
          </cell>
        </row>
        <row r="367">
          <cell r="A367" t="str">
            <v>轴承6206-2RS</v>
          </cell>
          <cell r="B367" t="str">
            <v>Bearing</v>
          </cell>
        </row>
        <row r="368">
          <cell r="A368" t="str">
            <v>轴承</v>
          </cell>
          <cell r="B368" t="str">
            <v>Bearing</v>
          </cell>
        </row>
        <row r="369">
          <cell r="A369" t="str">
            <v>骨架油封130*160*12</v>
          </cell>
          <cell r="B369" t="str">
            <v>Skeleton oil seal</v>
          </cell>
        </row>
        <row r="370">
          <cell r="A370" t="str">
            <v>轴承32017</v>
          </cell>
          <cell r="B370" t="str">
            <v>Bearing</v>
          </cell>
        </row>
        <row r="371">
          <cell r="A371" t="str">
            <v>轴承32019</v>
          </cell>
          <cell r="B371" t="str">
            <v>Bearing</v>
          </cell>
        </row>
        <row r="372">
          <cell r="A372" t="str">
            <v>钢背轴承</v>
          </cell>
          <cell r="B372" t="str">
            <v>Steel back bearing</v>
          </cell>
        </row>
        <row r="373">
          <cell r="A373" t="str">
            <v>轴承30207</v>
          </cell>
          <cell r="B373" t="str">
            <v>Bearing</v>
          </cell>
        </row>
        <row r="374">
          <cell r="A374" t="str">
            <v>O形密封圈105*3.1</v>
          </cell>
          <cell r="B374" t="str">
            <v>O-ring</v>
          </cell>
        </row>
        <row r="375">
          <cell r="A375" t="str">
            <v>骨架油封TC/70*90*10</v>
          </cell>
          <cell r="B375" t="str">
            <v>Skeleton oil seal</v>
          </cell>
        </row>
        <row r="376">
          <cell r="A376" t="str">
            <v>轴承30209</v>
          </cell>
          <cell r="B376" t="str">
            <v>Bearing</v>
          </cell>
        </row>
        <row r="377">
          <cell r="A377" t="str">
            <v>轴承30306</v>
          </cell>
          <cell r="B377" t="str">
            <v>Bearing</v>
          </cell>
        </row>
        <row r="378">
          <cell r="A378" t="str">
            <v>轴承</v>
          </cell>
          <cell r="B378" t="str">
            <v>Bearing</v>
          </cell>
        </row>
        <row r="379">
          <cell r="A379" t="str">
            <v>均衡轮总成</v>
          </cell>
          <cell r="B379" t="str">
            <v>Balanced wheel assembly</v>
          </cell>
        </row>
        <row r="380">
          <cell r="A380" t="str">
            <v>胶轮</v>
          </cell>
          <cell r="B380" t="str">
            <v>Rubber wheel</v>
          </cell>
        </row>
        <row r="381">
          <cell r="A381" t="str">
            <v>负载轮</v>
          </cell>
          <cell r="B381" t="str">
            <v>Load wheel</v>
          </cell>
        </row>
        <row r="382">
          <cell r="A382" t="str">
            <v>法兰轴承</v>
          </cell>
          <cell r="B382" t="str">
            <v>Flange bearing</v>
          </cell>
        </row>
        <row r="383">
          <cell r="A383" t="str">
            <v>销轴</v>
          </cell>
          <cell r="B383" t="str">
            <v>Pin shaft</v>
          </cell>
        </row>
        <row r="384">
          <cell r="A384" t="str">
            <v>垫片</v>
          </cell>
          <cell r="B384" t="str">
            <v>Gasket</v>
          </cell>
        </row>
        <row r="385">
          <cell r="A385" t="str">
            <v>调整垫片</v>
          </cell>
          <cell r="B385" t="str">
            <v>Adjusting washer</v>
          </cell>
        </row>
        <row r="386">
          <cell r="A386" t="str">
            <v>驱动桥限位螺栓</v>
          </cell>
          <cell r="B386" t="str">
            <v>Drive axle limit bolt</v>
          </cell>
        </row>
        <row r="387">
          <cell r="A387" t="str">
            <v xml:space="preserve">自动对中开关 </v>
          </cell>
          <cell r="B387" t="str">
            <v>Automatic centering switch</v>
          </cell>
        </row>
        <row r="388">
          <cell r="A388" t="str">
            <v>开关盖板</v>
          </cell>
          <cell r="B388" t="str">
            <v>Switch cover</v>
          </cell>
        </row>
        <row r="389">
          <cell r="A389" t="str">
            <v xml:space="preserve">警示灯开关 </v>
          </cell>
          <cell r="B389" t="str">
            <v>Warning light switch</v>
          </cell>
        </row>
        <row r="390">
          <cell r="A390" t="str">
            <v>步进电机</v>
          </cell>
          <cell r="B390" t="str">
            <v>Stepper motor</v>
          </cell>
        </row>
        <row r="391">
          <cell r="A391" t="str">
            <v>转向接近开关</v>
          </cell>
          <cell r="B391" t="str">
            <v>Steering proximity switch</v>
          </cell>
        </row>
        <row r="392">
          <cell r="A392" t="str">
            <v>螺旋形电喇叭</v>
          </cell>
          <cell r="B392" t="str">
            <v>Spiral electric horn</v>
          </cell>
        </row>
        <row r="393">
          <cell r="A393" t="str">
            <v>橡胶挡块</v>
          </cell>
          <cell r="B393" t="str">
            <v>Rubber stop</v>
          </cell>
        </row>
        <row r="394">
          <cell r="A394" t="str">
            <v>底板垫块</v>
          </cell>
          <cell r="B394" t="str">
            <v>Floor block</v>
          </cell>
        </row>
        <row r="395">
          <cell r="A395" t="str">
            <v>轴承6206-2RS</v>
          </cell>
          <cell r="B395" t="str">
            <v>Bearing</v>
          </cell>
        </row>
        <row r="396">
          <cell r="A396" t="str">
            <v>复合滚轮1</v>
          </cell>
          <cell r="B396" t="str">
            <v>Compound roller</v>
          </cell>
        </row>
        <row r="397">
          <cell r="A397" t="str">
            <v>复合滚轮2</v>
          </cell>
          <cell r="B397" t="str">
            <v>Compound roller</v>
          </cell>
        </row>
        <row r="398">
          <cell r="A398" t="str">
            <v>复合滚轮2</v>
          </cell>
          <cell r="B398" t="str">
            <v>Compound roller</v>
          </cell>
        </row>
        <row r="399">
          <cell r="A399" t="str">
            <v>复合滚轮3</v>
          </cell>
          <cell r="B399" t="str">
            <v>Compound roller</v>
          </cell>
        </row>
        <row r="400">
          <cell r="A400" t="str">
            <v>主滚轮102X45-29</v>
          </cell>
          <cell r="B400" t="str">
            <v>Main roller</v>
          </cell>
        </row>
        <row r="401">
          <cell r="A401" t="str">
            <v>挡圈45</v>
          </cell>
          <cell r="B401" t="str">
            <v>Retaining ring</v>
          </cell>
        </row>
        <row r="402">
          <cell r="A402" t="str">
            <v>导卫轴承33206</v>
          </cell>
          <cell r="B402" t="str">
            <v>Guide and Guard Bearing</v>
          </cell>
        </row>
        <row r="403">
          <cell r="A403" t="str">
            <v>柴滤芯</v>
          </cell>
          <cell r="B403" t="str">
            <v>Diesel filter</v>
          </cell>
        </row>
        <row r="404">
          <cell r="A404" t="str">
            <v>机滤芯</v>
          </cell>
          <cell r="B404" t="str">
            <v>Engine oil filter</v>
          </cell>
        </row>
        <row r="405">
          <cell r="A405" t="str">
            <v>空滤芯</v>
          </cell>
          <cell r="B405" t="str">
            <v>Air filter</v>
          </cell>
        </row>
        <row r="406">
          <cell r="A406" t="str">
            <v>组合垫圈8(出口型)</v>
          </cell>
          <cell r="B406" t="str">
            <v>Combination gasket (export type)</v>
          </cell>
        </row>
        <row r="407">
          <cell r="A407" t="str">
            <v>组合垫圈5*2.7</v>
          </cell>
          <cell r="B407" t="str">
            <v xml:space="preserve">Combination washer </v>
          </cell>
        </row>
        <row r="408">
          <cell r="A408" t="str">
            <v>高压胶管总成(19II-480)</v>
          </cell>
          <cell r="B408" t="str">
            <v>Hose H.P. assembly</v>
          </cell>
        </row>
        <row r="409">
          <cell r="A409" t="str">
            <v>高压胶管总成(19II-860)</v>
          </cell>
          <cell r="B409" t="str">
            <v>Hose H.P. assembly</v>
          </cell>
        </row>
        <row r="410">
          <cell r="A410" t="str">
            <v>倾斜钢管与软管总成（一）</v>
          </cell>
          <cell r="B410" t="str">
            <v>Inclined steel pipe and hose assembly</v>
          </cell>
        </row>
        <row r="411">
          <cell r="A411" t="str">
            <v>倾斜钢管与软管总成（二）</v>
          </cell>
          <cell r="B411" t="str">
            <v>Inclined steel pipe and hose assembly</v>
          </cell>
        </row>
        <row r="412">
          <cell r="A412" t="str">
            <v>密封垫片</v>
          </cell>
          <cell r="B412" t="str">
            <v>Gasket</v>
          </cell>
        </row>
        <row r="413">
          <cell r="A413" t="str">
            <v>U型密封圈B95×130×12D</v>
          </cell>
          <cell r="B413" t="str">
            <v>U-ring</v>
          </cell>
        </row>
        <row r="414">
          <cell r="A414" t="str">
            <v>防尘套（转向桥）</v>
          </cell>
          <cell r="B414" t="str">
            <v>Dust cover (steering axle)</v>
          </cell>
        </row>
        <row r="415">
          <cell r="A415" t="str">
            <v>滚针轴承</v>
          </cell>
          <cell r="B415" t="str">
            <v>Needle bearing</v>
          </cell>
        </row>
        <row r="416">
          <cell r="A416" t="str">
            <v>止推轴承</v>
          </cell>
          <cell r="B416" t="str">
            <v>Thrust bearing</v>
          </cell>
        </row>
        <row r="417">
          <cell r="A417" t="str">
            <v>螺母M55x2</v>
          </cell>
          <cell r="B417" t="str">
            <v>Nut</v>
          </cell>
        </row>
        <row r="418">
          <cell r="A418" t="str">
            <v>垫圈55</v>
          </cell>
          <cell r="B418" t="str">
            <v>Washer</v>
          </cell>
        </row>
        <row r="419">
          <cell r="A419" t="str">
            <v>轴承32211</v>
          </cell>
          <cell r="B419" t="str">
            <v>Bearing</v>
          </cell>
        </row>
        <row r="420">
          <cell r="A420" t="str">
            <v>轴承32215</v>
          </cell>
          <cell r="B420" t="str">
            <v>Bearing</v>
          </cell>
        </row>
        <row r="421">
          <cell r="A421" t="str">
            <v>轴承GE30ES</v>
          </cell>
          <cell r="B421" t="str">
            <v>Bearing</v>
          </cell>
        </row>
        <row r="422">
          <cell r="A422" t="str">
            <v>制动阀</v>
          </cell>
          <cell r="B422" t="str">
            <v>Brake valve</v>
          </cell>
        </row>
        <row r="423">
          <cell r="A423" t="str">
            <v>保险丝片</v>
          </cell>
          <cell r="B423" t="str">
            <v>Fuse</v>
          </cell>
        </row>
        <row r="424">
          <cell r="A424" t="str">
            <v>易熔线</v>
          </cell>
          <cell r="B424" t="str">
            <v>Fusible line</v>
          </cell>
        </row>
        <row r="425">
          <cell r="A425" t="str">
            <v>灯泡（24V）</v>
          </cell>
          <cell r="B425" t="str">
            <v>Light bulb</v>
          </cell>
        </row>
        <row r="426">
          <cell r="A426" t="str">
            <v>前照组合灯</v>
          </cell>
          <cell r="B426" t="str">
            <v>Combination headlight</v>
          </cell>
        </row>
        <row r="427">
          <cell r="A427" t="str">
            <v>后组合灯</v>
          </cell>
          <cell r="B427" t="str">
            <v>Rear combination lamp</v>
          </cell>
        </row>
        <row r="428">
          <cell r="A428" t="str">
            <v>5-7t充气胎前轮轮辋总成</v>
          </cell>
          <cell r="B428" t="str">
            <v>Pneumatic tire front wheel rim assembly</v>
          </cell>
        </row>
        <row r="429">
          <cell r="A429" t="str">
            <v>充气胎.8.25-15-14PR</v>
          </cell>
          <cell r="B429" t="str">
            <v>Pneumatic tire</v>
          </cell>
        </row>
        <row r="430">
          <cell r="A430" t="str">
            <v>5-7.5t充气胎后轮轮辋总成</v>
          </cell>
          <cell r="B430" t="str">
            <v>Pneumatic tire rear wheel rim assembly</v>
          </cell>
        </row>
        <row r="431">
          <cell r="A431" t="str">
            <v>O型密封圈40x5.3</v>
          </cell>
          <cell r="B431" t="str">
            <v>O-ring</v>
          </cell>
        </row>
        <row r="432">
          <cell r="A432" t="str">
            <v>O型密封圈140x3.1</v>
          </cell>
          <cell r="B432" t="str">
            <v>O-ring</v>
          </cell>
        </row>
        <row r="433">
          <cell r="A433" t="str">
            <v>U型密封圈 FB70X95X10D</v>
          </cell>
          <cell r="B433" t="str">
            <v>U-ring</v>
          </cell>
        </row>
        <row r="434">
          <cell r="A434" t="str">
            <v>油封AD4399A0</v>
          </cell>
          <cell r="B434" t="str">
            <v>Oil seal</v>
          </cell>
        </row>
        <row r="435">
          <cell r="A435" t="str">
            <v>轴承Z-32214</v>
          </cell>
          <cell r="B435" t="str">
            <v>Bearing</v>
          </cell>
        </row>
        <row r="436">
          <cell r="A436" t="str">
            <v>轴承Z-31311</v>
          </cell>
          <cell r="B436" t="str">
            <v>Bearing</v>
          </cell>
        </row>
        <row r="437">
          <cell r="A437" t="str">
            <v>轴承Z-31310</v>
          </cell>
          <cell r="B437" t="str">
            <v>Bearing</v>
          </cell>
        </row>
        <row r="438">
          <cell r="A438" t="str">
            <v>轴承Z-NUP306E</v>
          </cell>
          <cell r="B438" t="str">
            <v>Bearing</v>
          </cell>
        </row>
        <row r="439">
          <cell r="A439" t="str">
            <v>大轴承</v>
          </cell>
          <cell r="B439" t="str">
            <v>Big bearing</v>
          </cell>
        </row>
        <row r="440">
          <cell r="A440" t="str">
            <v>轴承33020</v>
          </cell>
          <cell r="B440" t="str">
            <v>Bearing</v>
          </cell>
        </row>
        <row r="441">
          <cell r="A441" t="str">
            <v>调整器总成（右）</v>
          </cell>
          <cell r="B441" t="str">
            <v>Adjuster assembly (right)</v>
          </cell>
        </row>
        <row r="442">
          <cell r="A442" t="str">
            <v>调整器总成（左）</v>
          </cell>
          <cell r="B442" t="str">
            <v>Adjuster assembly (left)</v>
          </cell>
        </row>
        <row r="443">
          <cell r="A443" t="str">
            <v>气弹簧总成</v>
          </cell>
          <cell r="B443" t="str">
            <v>Gas spring assembly</v>
          </cell>
        </row>
        <row r="444">
          <cell r="A444" t="str">
            <v>高压胶管总成(19II-480),美制</v>
          </cell>
          <cell r="B444" t="str">
            <v>Hose H.P. assembly (American)</v>
          </cell>
        </row>
        <row r="445">
          <cell r="A445" t="str">
            <v>高压胶管总成(19II-860),美制</v>
          </cell>
          <cell r="B445" t="str">
            <v>Hose H.P. assembly (American)</v>
          </cell>
        </row>
        <row r="446">
          <cell r="A446" t="str">
            <v>5-7t实心胎前轮轮辋总成</v>
          </cell>
          <cell r="B446" t="str">
            <v>Pneumatic tire front wheel rim assembly</v>
          </cell>
        </row>
        <row r="447">
          <cell r="A447" t="str">
            <v>实心胎（5-7t  前后轮；7.5t 后轮）</v>
          </cell>
          <cell r="B447" t="str">
            <v>Solid tire</v>
          </cell>
        </row>
        <row r="448">
          <cell r="A448" t="str">
            <v>实心轮胎,8.25-15(无痕迹,白色)</v>
          </cell>
          <cell r="B448" t="str">
            <v>Solid tire</v>
          </cell>
        </row>
        <row r="449">
          <cell r="A449" t="str">
            <v>5-7.5t实心胎后轮轮辋总成</v>
          </cell>
          <cell r="B449" t="str">
            <v>Pneumatic tire rear wheel rim assembly</v>
          </cell>
        </row>
        <row r="450">
          <cell r="A450" t="str">
            <v>垫,油箱圆垫,橡胶I-2</v>
          </cell>
          <cell r="B450" t="str">
            <v>Fuel tank round gasket</v>
          </cell>
        </row>
        <row r="451">
          <cell r="A451" t="str">
            <v>盖板垫,70°耐油橡胶</v>
          </cell>
          <cell r="B451" t="str">
            <v>Cover pad</v>
          </cell>
        </row>
        <row r="452">
          <cell r="A452" t="str">
            <v>高压胶管总成(19II-870)</v>
          </cell>
          <cell r="B452" t="str">
            <v>Hose H.P. assembly</v>
          </cell>
        </row>
        <row r="453">
          <cell r="A453" t="str">
            <v>8.5-10t充气胎前轮轮辋总成</v>
          </cell>
          <cell r="B453" t="str">
            <v>Pneumatic tire front wheel rim assembly</v>
          </cell>
        </row>
        <row r="454">
          <cell r="A454" t="str">
            <v>充气轮胎</v>
          </cell>
          <cell r="B454" t="str">
            <v>Pneumatic tire</v>
          </cell>
        </row>
        <row r="455">
          <cell r="A455" t="str">
            <v>8.5-10t充气胎后轮轮辋总成</v>
          </cell>
          <cell r="B455" t="str">
            <v>Pneumatic tire rear wheel rim assembly</v>
          </cell>
        </row>
        <row r="456">
          <cell r="A456" t="str">
            <v>充气轮胎</v>
          </cell>
          <cell r="B456" t="str">
            <v>Pneumatic tire</v>
          </cell>
        </row>
        <row r="457">
          <cell r="A457" t="str">
            <v>轴承33021</v>
          </cell>
          <cell r="B457" t="str">
            <v>Bearing</v>
          </cell>
        </row>
        <row r="458">
          <cell r="A458" t="str">
            <v>制动器总成左</v>
          </cell>
          <cell r="B458" t="str">
            <v xml:space="preserve">Left brake assembly </v>
          </cell>
        </row>
        <row r="459">
          <cell r="A459" t="str">
            <v>制动器总成右</v>
          </cell>
          <cell r="B459" t="str">
            <v xml:space="preserve">Right brake assembly </v>
          </cell>
        </row>
        <row r="460">
          <cell r="A460" t="str">
            <v>滚轮180709</v>
          </cell>
          <cell r="B460" t="str">
            <v>Roller</v>
          </cell>
        </row>
        <row r="461">
          <cell r="A461" t="str">
            <v>挡圈65</v>
          </cell>
          <cell r="B461" t="str">
            <v>Retaining ring</v>
          </cell>
        </row>
        <row r="462">
          <cell r="A462" t="str">
            <v>高压胶管总成(19II-870),美制</v>
          </cell>
          <cell r="B462" t="str">
            <v>Hose H.P. assembly (American)</v>
          </cell>
        </row>
        <row r="463">
          <cell r="A463" t="str">
            <v>8.5-10t实心胎前轮轮辋总成</v>
          </cell>
          <cell r="B463" t="str">
            <v>Pneumatic tire front wheel rim assembly</v>
          </cell>
        </row>
        <row r="464">
          <cell r="A464" t="str">
            <v>实心轮胎,9.00-20</v>
          </cell>
          <cell r="B464" t="str">
            <v>Solid tire</v>
          </cell>
        </row>
        <row r="465">
          <cell r="A465" t="str">
            <v>实心轮胎,9.00-20(无痕迹,白色)</v>
          </cell>
          <cell r="B465" t="str">
            <v>Solid tire</v>
          </cell>
        </row>
        <row r="466">
          <cell r="A466" t="str">
            <v>8.5-10t实心胎后轮轮辋总成</v>
          </cell>
          <cell r="B466" t="str">
            <v>Pneumatic tire rear wheel rim assembly</v>
          </cell>
        </row>
        <row r="467">
          <cell r="A467" t="str">
            <v>实心轮胎,9.00-20</v>
          </cell>
          <cell r="B467" t="str">
            <v>Solid tire</v>
          </cell>
        </row>
        <row r="468">
          <cell r="A468" t="str">
            <v>实心轮胎,9.00-20(无痕迹,白色)</v>
          </cell>
          <cell r="B468" t="str">
            <v>Solid tire</v>
          </cell>
        </row>
        <row r="469">
          <cell r="A469" t="str">
            <v>机油滤芯</v>
          </cell>
          <cell r="B469" t="str">
            <v>Oil filter core</v>
          </cell>
        </row>
        <row r="470">
          <cell r="A470" t="str">
            <v>橡胶垫</v>
          </cell>
          <cell r="B470" t="str">
            <v>Rubber mat</v>
          </cell>
        </row>
        <row r="471">
          <cell r="A471" t="str">
            <v>橡胶垫,氯丁橡胶</v>
          </cell>
          <cell r="B471" t="str">
            <v>Rubber pad, neoprene</v>
          </cell>
        </row>
        <row r="472">
          <cell r="A472" t="str">
            <v>放油螺栓</v>
          </cell>
          <cell r="B472" t="str">
            <v>Oil drain bolt</v>
          </cell>
        </row>
        <row r="473">
          <cell r="A473" t="str">
            <v>U型密封圈B85×110×12D</v>
          </cell>
          <cell r="B473" t="str">
            <v>U-ring</v>
          </cell>
        </row>
        <row r="474">
          <cell r="A474" t="str">
            <v>O型密封圈25x2.65</v>
          </cell>
          <cell r="B474" t="str">
            <v>O-ring</v>
          </cell>
        </row>
        <row r="475">
          <cell r="A475" t="str">
            <v>螺母M30x2</v>
          </cell>
          <cell r="B475" t="str">
            <v>Nut</v>
          </cell>
        </row>
        <row r="476">
          <cell r="A476" t="str">
            <v>垫圈30</v>
          </cell>
          <cell r="B476" t="str">
            <v>Washer</v>
          </cell>
        </row>
        <row r="477">
          <cell r="A477" t="str">
            <v>销6.3x60</v>
          </cell>
          <cell r="B477" t="str">
            <v>Pin</v>
          </cell>
        </row>
        <row r="478">
          <cell r="A478" t="str">
            <v>轴承30211</v>
          </cell>
          <cell r="B478" t="str">
            <v>Bearing</v>
          </cell>
        </row>
        <row r="479">
          <cell r="A479" t="str">
            <v>轴承33206</v>
          </cell>
          <cell r="B479" t="str">
            <v>Bearing</v>
          </cell>
        </row>
        <row r="480">
          <cell r="A480" t="str">
            <v>密封圈</v>
          </cell>
          <cell r="B480" t="str">
            <v>Sealing ring</v>
          </cell>
        </row>
        <row r="481">
          <cell r="A481" t="str">
            <v>减震块</v>
          </cell>
          <cell r="B481" t="str">
            <v>Damping block</v>
          </cell>
        </row>
        <row r="482">
          <cell r="A482" t="str">
            <v>30A片式保险丝</v>
          </cell>
          <cell r="B482" t="str">
            <v>Chip fuse</v>
          </cell>
        </row>
        <row r="483">
          <cell r="A483" t="str">
            <v>20A片式保险丝</v>
          </cell>
          <cell r="B483" t="str">
            <v>Chip fuse</v>
          </cell>
        </row>
        <row r="484">
          <cell r="A484" t="str">
            <v>7.5A片式保险丝</v>
          </cell>
          <cell r="B484" t="str">
            <v>Chip fuse</v>
          </cell>
        </row>
        <row r="485">
          <cell r="A485" t="str">
            <v>15A片式保险丝</v>
          </cell>
          <cell r="B485" t="str">
            <v>Chip fuse</v>
          </cell>
        </row>
        <row r="486">
          <cell r="A486" t="str">
            <v>10A片式保险丝</v>
          </cell>
          <cell r="B486" t="str">
            <v>Chip fuse</v>
          </cell>
        </row>
        <row r="487">
          <cell r="A487" t="str">
            <v>20A继电器</v>
          </cell>
          <cell r="B487" t="str">
            <v>Relay</v>
          </cell>
        </row>
        <row r="488">
          <cell r="A488" t="str">
            <v>40A继电器</v>
          </cell>
          <cell r="B488" t="str">
            <v>Relay</v>
          </cell>
        </row>
        <row r="489">
          <cell r="A489" t="str">
            <v>70或者80A继电器</v>
          </cell>
          <cell r="B489" t="str">
            <v>Relay</v>
          </cell>
        </row>
        <row r="490">
          <cell r="A490" t="str">
            <v>30A继电器</v>
          </cell>
          <cell r="B490" t="str">
            <v>Relay</v>
          </cell>
        </row>
        <row r="491">
          <cell r="A491" t="str">
            <v>闪光器</v>
          </cell>
          <cell r="B491" t="str">
            <v>Flasher</v>
          </cell>
        </row>
        <row r="492">
          <cell r="A492" t="str">
            <v xml:space="preserve">易熔线 </v>
          </cell>
          <cell r="B492" t="str">
            <v>Fusible line</v>
          </cell>
        </row>
        <row r="493">
          <cell r="A493" t="str">
            <v>轮辋总成（5.00Sx12DT）</v>
          </cell>
          <cell r="B493" t="str">
            <v xml:space="preserve">Rim assembly </v>
          </cell>
        </row>
        <row r="494">
          <cell r="A494" t="str">
            <v>正新充气胎（2-2.5t  前轮）</v>
          </cell>
          <cell r="B494" t="str">
            <v>Zhengxin pneumatic tire</v>
          </cell>
        </row>
        <row r="495">
          <cell r="A495" t="str">
            <v>外轮辋</v>
          </cell>
          <cell r="B495" t="str">
            <v>Outer rim</v>
          </cell>
        </row>
        <row r="496">
          <cell r="A496" t="str">
            <v>内轮辋</v>
          </cell>
          <cell r="B496" t="str">
            <v>Inner rim</v>
          </cell>
        </row>
        <row r="497">
          <cell r="A497" t="str">
            <v>正新充气轮胎（2-2.5t   后轮）</v>
          </cell>
          <cell r="B497" t="str">
            <v>Zhengxin pneumatic tire</v>
          </cell>
        </row>
        <row r="498">
          <cell r="A498" t="str">
            <v>轴承30214</v>
          </cell>
          <cell r="B498" t="str">
            <v>Bearing</v>
          </cell>
        </row>
        <row r="499">
          <cell r="A499" t="str">
            <v>挡油圈</v>
          </cell>
          <cell r="B499" t="str">
            <v>Oil retaining ring</v>
          </cell>
        </row>
        <row r="500">
          <cell r="A500" t="str">
            <v>U型密封圈B100×125×12D</v>
          </cell>
          <cell r="B500" t="str">
            <v>U-ring</v>
          </cell>
        </row>
        <row r="501">
          <cell r="A501" t="str">
            <v>油封挡圈</v>
          </cell>
          <cell r="B501" t="str">
            <v>Oil seal retaining ring</v>
          </cell>
        </row>
        <row r="502">
          <cell r="A502" t="str">
            <v>间隙调整器</v>
          </cell>
          <cell r="B502" t="str">
            <v>Gap adjuster</v>
          </cell>
        </row>
        <row r="503">
          <cell r="A503" t="str">
            <v>侧滚轮组II</v>
          </cell>
          <cell r="B503" t="str">
            <v>Side rollers</v>
          </cell>
        </row>
        <row r="504">
          <cell r="A504" t="str">
            <v>挡圈25</v>
          </cell>
          <cell r="B504" t="str">
            <v>Snap ring</v>
          </cell>
        </row>
        <row r="505">
          <cell r="A505" t="str">
            <v>滚轮,组件,180708K</v>
          </cell>
          <cell r="B505" t="str">
            <v>Roller, component</v>
          </cell>
        </row>
        <row r="506">
          <cell r="A506" t="str">
            <v>实心胎（2-2.5t  前轮）</v>
          </cell>
          <cell r="B506" t="str">
            <v>Solid tire</v>
          </cell>
        </row>
        <row r="507">
          <cell r="A507" t="str">
            <v>无痕迹实心胎,7.00-12</v>
          </cell>
          <cell r="B507" t="str">
            <v>No trace of solid tires</v>
          </cell>
        </row>
        <row r="508">
          <cell r="A508" t="str">
            <v>内轮辋总成</v>
          </cell>
          <cell r="B508" t="str">
            <v>Inner rim assembly</v>
          </cell>
        </row>
        <row r="509">
          <cell r="A509" t="str">
            <v>外轮辋总成</v>
          </cell>
          <cell r="B509" t="str">
            <v>Outer rim assembly</v>
          </cell>
        </row>
        <row r="510">
          <cell r="A510" t="str">
            <v>正新充气胎（2-2.5t  前轮）</v>
          </cell>
          <cell r="B510" t="str">
            <v>Zhengxin pneumatic tire</v>
          </cell>
        </row>
        <row r="511">
          <cell r="A511" t="str">
            <v>内轮辋总成,部件</v>
          </cell>
          <cell r="B511" t="str">
            <v>Inner rim assembly(component)</v>
          </cell>
        </row>
        <row r="512">
          <cell r="A512" t="str">
            <v>外轮辋总成,部件</v>
          </cell>
          <cell r="B512" t="str">
            <v>Outer rim assembly(component)</v>
          </cell>
        </row>
        <row r="513">
          <cell r="A513" t="str">
            <v xml:space="preserve">实心胎（2-2.5t  前轮） </v>
          </cell>
          <cell r="B513" t="str">
            <v>Solid tire</v>
          </cell>
        </row>
        <row r="514">
          <cell r="A514" t="str">
            <v>无痕迹实心胎,成品,6.00-9</v>
          </cell>
          <cell r="B514" t="str">
            <v>No trace of solid tires</v>
          </cell>
        </row>
        <row r="515">
          <cell r="A515" t="str">
            <v xml:space="preserve">实心胎（2-2.5t  后轮） </v>
          </cell>
          <cell r="B515" t="str">
            <v>Solid tire</v>
          </cell>
        </row>
        <row r="516">
          <cell r="A516" t="str">
            <v>空滤器滤芯</v>
          </cell>
          <cell r="B516" t="str">
            <v>Air filter elements</v>
          </cell>
        </row>
        <row r="517">
          <cell r="A517" t="str">
            <v>空滤器管</v>
          </cell>
          <cell r="B517" t="str">
            <v>Air filter pipe</v>
          </cell>
        </row>
        <row r="518">
          <cell r="A518" t="str">
            <v xml:space="preserve">进气管 </v>
          </cell>
          <cell r="B518" t="str">
            <v>Inlet air pipe</v>
          </cell>
        </row>
        <row r="519">
          <cell r="A519" t="str">
            <v>油冷却管</v>
          </cell>
          <cell r="B519" t="str">
            <v>Cool pipe</v>
          </cell>
        </row>
        <row r="520">
          <cell r="A520" t="str">
            <v>油冷却胶管</v>
          </cell>
          <cell r="B520" t="str">
            <v>Cool rubber pipe</v>
          </cell>
        </row>
        <row r="521">
          <cell r="A521" t="str">
            <v xml:space="preserve">上水管 </v>
          </cell>
          <cell r="B521" t="str">
            <v>Upper hose</v>
          </cell>
        </row>
        <row r="522">
          <cell r="A522" t="str">
            <v xml:space="preserve">下水管 </v>
          </cell>
          <cell r="B522" t="str">
            <v>Downcomer</v>
          </cell>
        </row>
        <row r="523">
          <cell r="A523" t="str">
            <v>操纵杆盖板</v>
          </cell>
          <cell r="B523" t="str">
            <v>Joystick cover plate</v>
          </cell>
        </row>
        <row r="524">
          <cell r="A524" t="str">
            <v>垫</v>
          </cell>
          <cell r="B524" t="str">
            <v>Gasket</v>
          </cell>
        </row>
        <row r="525">
          <cell r="A525" t="str">
            <v>圆锥滚子轴承32208</v>
          </cell>
          <cell r="B525" t="str">
            <v>Tapered roller bearing</v>
          </cell>
        </row>
        <row r="526">
          <cell r="A526" t="str">
            <v>加强型6206轴承</v>
          </cell>
          <cell r="B526" t="str">
            <v>Reinforced bearing</v>
          </cell>
        </row>
        <row r="527">
          <cell r="A527" t="str">
            <v>轴承33207</v>
          </cell>
          <cell r="B527" t="str">
            <v>Bearing</v>
          </cell>
        </row>
        <row r="528">
          <cell r="A528" t="str">
            <v>轴承33211</v>
          </cell>
          <cell r="B528" t="str">
            <v>Bearing</v>
          </cell>
        </row>
        <row r="529">
          <cell r="A529" t="str">
            <v>定时器</v>
          </cell>
          <cell r="B529" t="str">
            <v>Timer</v>
          </cell>
        </row>
        <row r="530">
          <cell r="A530" t="str">
            <v>大灯灯泡</v>
          </cell>
          <cell r="B530" t="str">
            <v>Headlight bulb</v>
          </cell>
        </row>
        <row r="531">
          <cell r="A531" t="str">
            <v>双胎球螺母,45#</v>
          </cell>
          <cell r="B531" t="str">
            <v>Double tire ball nut</v>
          </cell>
        </row>
        <row r="532">
          <cell r="A532" t="str">
            <v>柱螺母,Y12,附图外协</v>
          </cell>
          <cell r="B532" t="str">
            <v>Column nut</v>
          </cell>
        </row>
        <row r="533">
          <cell r="A533" t="str">
            <v>锥螺母,45</v>
          </cell>
          <cell r="B533" t="str">
            <v>Cone nut</v>
          </cell>
        </row>
        <row r="534">
          <cell r="A534" t="str">
            <v>轮胎6.50-10</v>
          </cell>
          <cell r="B534" t="str">
            <v>Tyre</v>
          </cell>
        </row>
        <row r="535">
          <cell r="A535" t="str">
            <v>无痕迹轮胎6.50-10</v>
          </cell>
          <cell r="B535" t="str">
            <v>Non-marking tires</v>
          </cell>
        </row>
        <row r="536">
          <cell r="A536" t="str">
            <v>垫圈12</v>
          </cell>
          <cell r="B536" t="str">
            <v>Washer</v>
          </cell>
        </row>
        <row r="537">
          <cell r="A537" t="str">
            <v>螺母M12x1.25</v>
          </cell>
          <cell r="B537" t="str">
            <v>Nut</v>
          </cell>
        </row>
        <row r="538">
          <cell r="A538" t="str">
            <v>轮辋螺栓</v>
          </cell>
          <cell r="B538" t="str">
            <v>Rim bolt</v>
          </cell>
        </row>
        <row r="539">
          <cell r="A539" t="str">
            <v>轮辋总成（7.00-15）</v>
          </cell>
          <cell r="B539" t="str">
            <v>Rim assembly</v>
          </cell>
        </row>
        <row r="540">
          <cell r="A540" t="str">
            <v>轮胎28x9-15-14PR</v>
          </cell>
          <cell r="B540" t="str">
            <v>Tyre</v>
          </cell>
        </row>
        <row r="541">
          <cell r="A541" t="str">
            <v>轮胎6.5-10-10PR</v>
          </cell>
          <cell r="B541" t="str">
            <v>Tyre</v>
          </cell>
        </row>
        <row r="542">
          <cell r="A542" t="str">
            <v>3.5t侧滚轮轴</v>
          </cell>
          <cell r="B542" t="str">
            <v>Side roller shaft</v>
          </cell>
        </row>
        <row r="543">
          <cell r="A543" t="str">
            <v>侧滚轮,组件,180706K</v>
          </cell>
          <cell r="B543" t="str">
            <v>Side rollers, components</v>
          </cell>
        </row>
        <row r="544">
          <cell r="A544" t="str">
            <v>轮胎28x9-15-14PR</v>
          </cell>
          <cell r="B544" t="str">
            <v>Tyre</v>
          </cell>
        </row>
        <row r="545">
          <cell r="A545" t="str">
            <v>3.5t侧滚轮轴</v>
          </cell>
          <cell r="B545" t="str">
            <v>Side roller shaft</v>
          </cell>
        </row>
        <row r="546">
          <cell r="A546" t="str">
            <v>轮辋总成(3-3.5t   前轮实心胎)</v>
          </cell>
          <cell r="B546" t="str">
            <v>Rim assembly</v>
          </cell>
        </row>
        <row r="547">
          <cell r="A547" t="str">
            <v>前进实心胎(3-3.5t   前轮)</v>
          </cell>
          <cell r="B547" t="str">
            <v>Forward solid tire</v>
          </cell>
        </row>
        <row r="548">
          <cell r="A548" t="str">
            <v>前进白色无痕实心胎（前轮）</v>
          </cell>
          <cell r="B548" t="str">
            <v>Forward white seamless solid tire (front wheel)</v>
          </cell>
        </row>
        <row r="549">
          <cell r="A549" t="str">
            <v>空滤器滤芯</v>
          </cell>
          <cell r="B549" t="str">
            <v>Air filter elements</v>
          </cell>
        </row>
        <row r="550">
          <cell r="A550" t="str">
            <v>空滤器管</v>
          </cell>
          <cell r="B550" t="str">
            <v>Air filter pipe</v>
          </cell>
        </row>
        <row r="551">
          <cell r="A551" t="str">
            <v xml:space="preserve">进气管 </v>
          </cell>
          <cell r="B551" t="str">
            <v>Inlet air pipe</v>
          </cell>
        </row>
        <row r="552">
          <cell r="A552" t="str">
            <v>油冷却管</v>
          </cell>
          <cell r="B552" t="str">
            <v>Cool pipe</v>
          </cell>
        </row>
        <row r="553">
          <cell r="A553" t="str">
            <v>油冷却胶管</v>
          </cell>
          <cell r="B553" t="str">
            <v>Cool rubber pipe</v>
          </cell>
        </row>
        <row r="554">
          <cell r="A554" t="str">
            <v xml:space="preserve">上水管 </v>
          </cell>
          <cell r="B554" t="str">
            <v>Upper hose</v>
          </cell>
        </row>
        <row r="555">
          <cell r="A555" t="str">
            <v xml:space="preserve">下水管 </v>
          </cell>
          <cell r="B555" t="str">
            <v>Downcomer</v>
          </cell>
        </row>
        <row r="556">
          <cell r="A556" t="str">
            <v>橡胶垫Ⅰ</v>
          </cell>
          <cell r="B556" t="str">
            <v>Rubber blanket1</v>
          </cell>
        </row>
        <row r="557">
          <cell r="A557" t="str">
            <v>橡胶垫Ⅱ</v>
          </cell>
          <cell r="B557" t="str">
            <v>Rubber blanket2</v>
          </cell>
        </row>
        <row r="558">
          <cell r="A558" t="str">
            <v>踏板垫</v>
          </cell>
          <cell r="B558" t="str">
            <v>Pedal blanket</v>
          </cell>
        </row>
        <row r="559">
          <cell r="A559" t="str">
            <v>总泵修理包</v>
          </cell>
          <cell r="B559" t="str">
            <v>Master pump repair kit</v>
          </cell>
        </row>
        <row r="560">
          <cell r="A560" t="str">
            <v>制动胶管L=600</v>
          </cell>
          <cell r="B560" t="str">
            <v>Brake hose</v>
          </cell>
        </row>
        <row r="561">
          <cell r="A561" t="str">
            <v>橡胶垫,橡胶Ⅱ组1250</v>
          </cell>
          <cell r="B561" t="str">
            <v>Rubber blanket</v>
          </cell>
        </row>
        <row r="562">
          <cell r="A562" t="str">
            <v>减震垫（左前）</v>
          </cell>
          <cell r="B562" t="str">
            <v>Cushion</v>
          </cell>
        </row>
        <row r="563">
          <cell r="A563" t="str">
            <v>减震垫（右前）</v>
          </cell>
          <cell r="B563" t="str">
            <v>Cushion</v>
          </cell>
        </row>
        <row r="564">
          <cell r="A564" t="str">
            <v>熔断器总成</v>
          </cell>
          <cell r="B564" t="str">
            <v>Fuse assembly</v>
          </cell>
        </row>
        <row r="565">
          <cell r="A565" t="str">
            <v>熔断器总成</v>
          </cell>
          <cell r="B565" t="str">
            <v>Fuse assembly</v>
          </cell>
        </row>
        <row r="566">
          <cell r="A566" t="str">
            <v>脚踏板右</v>
          </cell>
          <cell r="B566" t="str">
            <v>Right foot rest</v>
          </cell>
        </row>
        <row r="567">
          <cell r="A567" t="str">
            <v>脚踏板左</v>
          </cell>
          <cell r="B567" t="str">
            <v>Left foot rest</v>
          </cell>
        </row>
        <row r="568">
          <cell r="A568" t="str">
            <v>脚踏板防尘盖板</v>
          </cell>
          <cell r="B568" t="str">
            <v>Pedal dust cover</v>
          </cell>
        </row>
        <row r="569">
          <cell r="A569" t="str">
            <v>仪表台部件1</v>
          </cell>
          <cell r="B569" t="str">
            <v>Instrument panel component1</v>
          </cell>
        </row>
        <row r="570">
          <cell r="A570" t="str">
            <v>仪表台部件2</v>
          </cell>
          <cell r="B570" t="str">
            <v>Instrument panel component2</v>
          </cell>
        </row>
        <row r="571">
          <cell r="A571" t="str">
            <v>操纵杆盖板</v>
          </cell>
          <cell r="B571" t="str">
            <v>Joystick cover plate</v>
          </cell>
        </row>
        <row r="572">
          <cell r="A572" t="str">
            <v>垫</v>
          </cell>
          <cell r="B572" t="str">
            <v>Gasket</v>
          </cell>
        </row>
        <row r="573">
          <cell r="A573" t="str">
            <v>滤油器(回油）</v>
          </cell>
          <cell r="B573" t="str">
            <v>Oil filter</v>
          </cell>
        </row>
        <row r="574">
          <cell r="A574" t="str">
            <v>滤油器（吸油）</v>
          </cell>
          <cell r="B574" t="str">
            <v>Oil filter</v>
          </cell>
        </row>
        <row r="575">
          <cell r="A575" t="str">
            <v>加油盖（集成呼吸器）</v>
          </cell>
          <cell r="B575" t="str">
            <v>tank filler cap</v>
          </cell>
        </row>
        <row r="576">
          <cell r="A576" t="str">
            <v>齿轮泵,CBHZ-F25-ALΦ</v>
          </cell>
          <cell r="B576" t="str">
            <v>Gear pump</v>
          </cell>
        </row>
        <row r="577">
          <cell r="A577" t="str">
            <v>轴承32015,GB/T 297-94</v>
          </cell>
          <cell r="B577" t="str">
            <v>Bearing</v>
          </cell>
        </row>
        <row r="578">
          <cell r="A578" t="str">
            <v>U型圈110*140*12</v>
          </cell>
          <cell r="B578" t="str">
            <v>U-ring</v>
          </cell>
        </row>
        <row r="579">
          <cell r="A579" t="str">
            <v>U型密封圈48x60x10</v>
          </cell>
          <cell r="B579" t="str">
            <v>U-ring</v>
          </cell>
        </row>
        <row r="580">
          <cell r="A580" t="str">
            <v>O形密封圈,橡胶HN8433,80x3.55,GB3452.1-92</v>
          </cell>
          <cell r="B580" t="str">
            <v>O-ring</v>
          </cell>
        </row>
        <row r="581">
          <cell r="A581" t="str">
            <v>O形密封圈90*5.3,橡胶HN6363,GB3452.1</v>
          </cell>
          <cell r="B581" t="str">
            <v>O-ring</v>
          </cell>
        </row>
        <row r="582">
          <cell r="A582" t="str">
            <v>圆锥滚子轴承32208</v>
          </cell>
          <cell r="B582" t="str">
            <v>Tapered roller bearing</v>
          </cell>
        </row>
        <row r="583">
          <cell r="A583" t="str">
            <v>加强型6206轴承</v>
          </cell>
          <cell r="B583" t="str">
            <v>Reinforced bearing</v>
          </cell>
        </row>
        <row r="584">
          <cell r="A584" t="str">
            <v>轴承,GB/276-94</v>
          </cell>
          <cell r="B584" t="str">
            <v>Bearing</v>
          </cell>
        </row>
        <row r="585">
          <cell r="A585" t="str">
            <v>O型密封圈,28x3.5,耐油橡胶I-3,GB1235</v>
          </cell>
          <cell r="B585" t="str">
            <v>O-ring</v>
          </cell>
        </row>
        <row r="586">
          <cell r="A586" t="str">
            <v>O形密封圈35*3.1,耐油橡胶I-3,GB1235</v>
          </cell>
          <cell r="B586" t="str">
            <v>O-ring</v>
          </cell>
        </row>
        <row r="587">
          <cell r="A587" t="str">
            <v>油封,组件,TRM000400-A7MM </v>
          </cell>
          <cell r="B587" t="str">
            <v>oil seal</v>
          </cell>
        </row>
        <row r="588">
          <cell r="A588" t="str">
            <v>O形密封圈80*3.1,耐油橡胶I-3,GB1235</v>
          </cell>
          <cell r="B588" t="str">
            <v>O-ring</v>
          </cell>
        </row>
        <row r="589">
          <cell r="A589" t="str">
            <v>轴承30208</v>
          </cell>
          <cell r="B589" t="str">
            <v>Bearing</v>
          </cell>
        </row>
        <row r="590">
          <cell r="A590" t="str">
            <v>摩擦片</v>
          </cell>
          <cell r="B590" t="str">
            <v>Friction plate</v>
          </cell>
        </row>
        <row r="591">
          <cell r="A591" t="str">
            <v>密封环A</v>
          </cell>
          <cell r="B591" t="str">
            <v>Seal ringA</v>
          </cell>
        </row>
        <row r="592">
          <cell r="A592" t="str">
            <v>密封环B</v>
          </cell>
          <cell r="B592" t="str">
            <v>Seal ringB</v>
          </cell>
        </row>
        <row r="593">
          <cell r="A593" t="str">
            <v>滚针轴承K354220,JB/T7918-97</v>
          </cell>
          <cell r="B593" t="str">
            <v>Needle bearing</v>
          </cell>
        </row>
        <row r="594">
          <cell r="A594" t="str">
            <v>加强型6206轴承</v>
          </cell>
          <cell r="B594" t="str">
            <v>Reinforced bearing</v>
          </cell>
        </row>
        <row r="595">
          <cell r="A595" t="str">
            <v>供油泵O型圈</v>
          </cell>
          <cell r="B595" t="str">
            <v>Fuel feed pump O-ring</v>
          </cell>
        </row>
        <row r="596">
          <cell r="A596" t="str">
            <v>O形密封圈,75x3.1,I-3,GB1235-76</v>
          </cell>
          <cell r="B596" t="str">
            <v>O-ring</v>
          </cell>
        </row>
        <row r="597">
          <cell r="A597" t="str">
            <v>垫片,无石棉橡胶VB-72</v>
          </cell>
          <cell r="B597" t="str">
            <v>Gasket</v>
          </cell>
        </row>
        <row r="598">
          <cell r="A598" t="str">
            <v>滤芯</v>
          </cell>
          <cell r="B598" t="str">
            <v>Filter element</v>
          </cell>
        </row>
        <row r="599">
          <cell r="A599" t="str">
            <v>滤油器(Ⅱ),JX0808</v>
          </cell>
          <cell r="B599" t="str">
            <v>Oil filter</v>
          </cell>
        </row>
        <row r="600">
          <cell r="A600" t="str">
            <v>垫片,无石棉橡胶板VB-72</v>
          </cell>
          <cell r="B600" t="str">
            <v>Gasket</v>
          </cell>
        </row>
        <row r="601">
          <cell r="A601" t="str">
            <v>O形密封圈15*2.4,耐油橡胶I-3,GB1235</v>
          </cell>
          <cell r="B601" t="str">
            <v>O-ring</v>
          </cell>
        </row>
        <row r="602">
          <cell r="A602" t="str">
            <v>O形密封圈,9x1.9,耐油橡胶I-3,GB1235</v>
          </cell>
          <cell r="B602" t="str">
            <v>O-ring</v>
          </cell>
        </row>
        <row r="603">
          <cell r="A603" t="str">
            <v>防尘圈35x47x7/10</v>
          </cell>
          <cell r="B603" t="str">
            <v>Scraper seal</v>
          </cell>
        </row>
        <row r="604">
          <cell r="A604" t="str">
            <v>O型密封圈79.4*3.1</v>
          </cell>
          <cell r="B604" t="str">
            <v>O-ring</v>
          </cell>
        </row>
        <row r="605">
          <cell r="A605" t="str">
            <v>O型密封圈80*3.1</v>
          </cell>
          <cell r="B605" t="str">
            <v>O-ring</v>
          </cell>
        </row>
        <row r="606">
          <cell r="A606" t="str">
            <v>轴用密封圈35x45x10</v>
          </cell>
          <cell r="B606" t="str">
            <v>Seal  ring for shaft</v>
          </cell>
        </row>
        <row r="607">
          <cell r="A607" t="str">
            <v>孔用密封圈</v>
          </cell>
          <cell r="B607" t="str">
            <v>Sealing ring for hole</v>
          </cell>
        </row>
        <row r="608">
          <cell r="A608" t="str">
            <v>防尘圈</v>
          </cell>
          <cell r="B608" t="str">
            <v>Scraper seal</v>
          </cell>
        </row>
        <row r="609">
          <cell r="A609" t="str">
            <v>轴用密封圈</v>
          </cell>
          <cell r="B609" t="str">
            <v>Seal  ring for shaft</v>
          </cell>
        </row>
        <row r="610">
          <cell r="A610" t="str">
            <v>O型密封圈49.7*2.4</v>
          </cell>
          <cell r="B610" t="str">
            <v>O-ring</v>
          </cell>
        </row>
        <row r="611">
          <cell r="A611" t="str">
            <v>孔用密封圈</v>
          </cell>
          <cell r="B611" t="str">
            <v>Sealing ring for hole</v>
          </cell>
        </row>
        <row r="612">
          <cell r="A612" t="str">
            <v>防尘圈</v>
          </cell>
          <cell r="B612" t="str">
            <v>Scraper seal</v>
          </cell>
        </row>
        <row r="613">
          <cell r="A613" t="str">
            <v>O型密封圈80*3.1</v>
          </cell>
          <cell r="B613" t="str">
            <v>O-ring</v>
          </cell>
        </row>
        <row r="614">
          <cell r="A614" t="str">
            <v>O型密封圈69*3.55</v>
          </cell>
          <cell r="B614" t="str">
            <v>O-ring</v>
          </cell>
        </row>
        <row r="615">
          <cell r="A615" t="str">
            <v>孔用密封圈</v>
          </cell>
          <cell r="B615" t="str">
            <v>Sealing ring for hole</v>
          </cell>
        </row>
        <row r="616">
          <cell r="A616" t="str">
            <v>O型密封圈20*2.4</v>
          </cell>
          <cell r="B616" t="str">
            <v>O-ring</v>
          </cell>
        </row>
        <row r="617">
          <cell r="A617" t="str">
            <v>O型密封圈D26*2.4</v>
          </cell>
          <cell r="B617" t="str">
            <v>O-ring</v>
          </cell>
        </row>
        <row r="618">
          <cell r="A618" t="str">
            <v>防尘圈</v>
          </cell>
          <cell r="B618" t="str">
            <v>Scraper seal</v>
          </cell>
        </row>
        <row r="619">
          <cell r="A619" t="str">
            <v>轴用密封圈</v>
          </cell>
          <cell r="B619" t="str">
            <v>Seal  ring for shaft</v>
          </cell>
        </row>
        <row r="620">
          <cell r="A620" t="str">
            <v>O型密封圈49.7*3.55</v>
          </cell>
          <cell r="B620" t="str">
            <v>O-ring</v>
          </cell>
        </row>
        <row r="621">
          <cell r="A621" t="str">
            <v>孔用密封圈</v>
          </cell>
          <cell r="B621" t="str">
            <v>Sealing ring for hole</v>
          </cell>
        </row>
        <row r="622">
          <cell r="A622" t="str">
            <v>防尘圈</v>
          </cell>
          <cell r="B622" t="str">
            <v>Scraper seal</v>
          </cell>
        </row>
        <row r="623">
          <cell r="A623" t="str">
            <v>轴用密封圈</v>
          </cell>
          <cell r="B623" t="str">
            <v>Seal  ring for shaft</v>
          </cell>
        </row>
        <row r="624">
          <cell r="A624" t="str">
            <v>O型密封圈80*3.1</v>
          </cell>
          <cell r="B624" t="str">
            <v>O-ring</v>
          </cell>
        </row>
        <row r="625">
          <cell r="A625" t="str">
            <v>O型密封圈69*3.55</v>
          </cell>
          <cell r="B625" t="str">
            <v>O-ring</v>
          </cell>
        </row>
        <row r="626">
          <cell r="A626" t="str">
            <v>孔用密封圈</v>
          </cell>
          <cell r="B626" t="str">
            <v>Sealing ring for hole</v>
          </cell>
        </row>
        <row r="627">
          <cell r="A627" t="str">
            <v>O型密封圈4.5*1.8</v>
          </cell>
          <cell r="B627" t="str">
            <v>O-ring</v>
          </cell>
        </row>
        <row r="628">
          <cell r="A628" t="str">
            <v>O型密封圈D13.2*1.8</v>
          </cell>
          <cell r="B628" t="str">
            <v>O-ring</v>
          </cell>
        </row>
        <row r="629">
          <cell r="A629" t="str">
            <v>防尘圈</v>
          </cell>
          <cell r="B629" t="str">
            <v>Scraper seal</v>
          </cell>
        </row>
        <row r="630">
          <cell r="A630" t="str">
            <v>轴用密封圈</v>
          </cell>
          <cell r="B630" t="str">
            <v>Seal  ring for shaft</v>
          </cell>
        </row>
        <row r="631">
          <cell r="A631" t="str">
            <v>O型密封圈49.7*2.4</v>
          </cell>
          <cell r="B631" t="str">
            <v>O-ring</v>
          </cell>
        </row>
        <row r="632">
          <cell r="A632" t="str">
            <v>孔用密封圈</v>
          </cell>
          <cell r="B632" t="str">
            <v>Sealing ring for hole</v>
          </cell>
        </row>
        <row r="633">
          <cell r="A633" t="str">
            <v>防尘圈</v>
          </cell>
          <cell r="B633" t="str">
            <v>Scraper seal</v>
          </cell>
        </row>
        <row r="634">
          <cell r="A634" t="str">
            <v>轴用密封圈</v>
          </cell>
          <cell r="B634" t="str">
            <v>Seal  ring for shaft</v>
          </cell>
        </row>
        <row r="635">
          <cell r="A635" t="str">
            <v>O型密封圈84.4*3.1</v>
          </cell>
          <cell r="B635" t="str">
            <v>O-ring</v>
          </cell>
        </row>
        <row r="636">
          <cell r="A636" t="str">
            <v>O型密封圈77.5*3.55</v>
          </cell>
          <cell r="B636" t="str">
            <v>O-ring</v>
          </cell>
        </row>
        <row r="637">
          <cell r="A637" t="str">
            <v>孔用密封圈</v>
          </cell>
          <cell r="B637" t="str">
            <v>Sealing ring for hole</v>
          </cell>
        </row>
        <row r="638">
          <cell r="A638" t="str">
            <v>O型密封圈D20*2.4</v>
          </cell>
          <cell r="B638" t="str">
            <v>O-ring</v>
          </cell>
        </row>
        <row r="639">
          <cell r="A639" t="str">
            <v>防尘圈</v>
          </cell>
          <cell r="B639" t="str">
            <v>Scraper seal</v>
          </cell>
        </row>
        <row r="640">
          <cell r="A640" t="str">
            <v>O型密封圈55.6*2.4</v>
          </cell>
          <cell r="B640" t="str">
            <v>O-ring</v>
          </cell>
        </row>
        <row r="641">
          <cell r="A641" t="str">
            <v>胶管总成1</v>
          </cell>
          <cell r="B641" t="str">
            <v>Hose assembly</v>
          </cell>
        </row>
        <row r="642">
          <cell r="A642" t="str">
            <v>胶管总成2</v>
          </cell>
          <cell r="B642" t="str">
            <v>Hose assembly</v>
          </cell>
        </row>
        <row r="643">
          <cell r="A643" t="str">
            <v>发动机减振垫</v>
          </cell>
          <cell r="B643" t="str">
            <v>Engine damping pad</v>
          </cell>
        </row>
        <row r="644">
          <cell r="A644" t="str">
            <v>70A继电器</v>
          </cell>
          <cell r="B644" t="str">
            <v>Relay</v>
          </cell>
        </row>
        <row r="645">
          <cell r="A645" t="str">
            <v>加油口密封垫</v>
          </cell>
          <cell r="B645" t="str">
            <v>Fuel filler gasket</v>
          </cell>
        </row>
        <row r="646">
          <cell r="A646" t="str">
            <v>吸油滤油器</v>
          </cell>
          <cell r="B646" t="str">
            <v>Suction filter</v>
          </cell>
        </row>
        <row r="647">
          <cell r="A647" t="str">
            <v>双联齿轮泵</v>
          </cell>
          <cell r="B647" t="str">
            <v>Double gear pump</v>
          </cell>
        </row>
        <row r="648">
          <cell r="A648" t="str">
            <v>油箱连接回油管</v>
          </cell>
          <cell r="B648" t="str">
            <v>Fuel tank connection return pipe</v>
          </cell>
        </row>
        <row r="649">
          <cell r="A649" t="str">
            <v>D型圈</v>
          </cell>
          <cell r="B649" t="str">
            <v>D-ring</v>
          </cell>
        </row>
        <row r="650">
          <cell r="A650" t="str">
            <v>O型圈</v>
          </cell>
          <cell r="B650" t="str">
            <v>O-ring</v>
          </cell>
        </row>
        <row r="651">
          <cell r="A651" t="str">
            <v>密封环</v>
          </cell>
          <cell r="B651" t="str">
            <v>Seal ring</v>
          </cell>
        </row>
        <row r="652">
          <cell r="A652" t="str">
            <v>滤油器（精）</v>
          </cell>
          <cell r="B652" t="str">
            <v>Oil filter (fine)</v>
          </cell>
        </row>
        <row r="653">
          <cell r="A653" t="str">
            <v>滤油器（粗）</v>
          </cell>
          <cell r="B653" t="str">
            <v>Oil filter (coarse)</v>
          </cell>
        </row>
        <row r="654">
          <cell r="A654" t="str">
            <v>隔片</v>
          </cell>
          <cell r="B654" t="str">
            <v>Bead</v>
          </cell>
        </row>
        <row r="655">
          <cell r="A655" t="str">
            <v>挡板</v>
          </cell>
          <cell r="B655" t="str">
            <v>Baffle</v>
          </cell>
        </row>
        <row r="656">
          <cell r="A656" t="str">
            <v>B环</v>
          </cell>
          <cell r="B656" t="str">
            <v>B ring</v>
          </cell>
        </row>
        <row r="657">
          <cell r="A657" t="str">
            <v>A环</v>
          </cell>
          <cell r="B657" t="str">
            <v>A ring</v>
          </cell>
        </row>
        <row r="658">
          <cell r="A658" t="str">
            <v>防尘圈45x57x7/10</v>
          </cell>
          <cell r="B658" t="str">
            <v>Dust ring</v>
          </cell>
        </row>
        <row r="659">
          <cell r="A659" t="str">
            <v>O型密封圈82.5*3.55</v>
          </cell>
          <cell r="B659" t="str">
            <v>O-ring</v>
          </cell>
        </row>
        <row r="660">
          <cell r="A660" t="str">
            <v>孔用密封圈90x75x9</v>
          </cell>
          <cell r="B660" t="str">
            <v>Sealing ring for hole</v>
          </cell>
        </row>
        <row r="661">
          <cell r="A661" t="str">
            <v>DKB防尘圈85*99*8/11</v>
          </cell>
          <cell r="B661" t="str">
            <v>DKB dust ring</v>
          </cell>
        </row>
        <row r="662">
          <cell r="A662" t="str">
            <v>轴用密封圈85*100*9</v>
          </cell>
          <cell r="B662" t="str">
            <v>Shaft sealing ring</v>
          </cell>
        </row>
        <row r="663">
          <cell r="A663" t="str">
            <v>挡片100x585x3</v>
          </cell>
          <cell r="B663" t="str">
            <v>Baffle</v>
          </cell>
        </row>
        <row r="664">
          <cell r="A664" t="str">
            <v>O型密封圈104.4x3.1</v>
          </cell>
          <cell r="B664" t="str">
            <v>O-ring</v>
          </cell>
        </row>
        <row r="665">
          <cell r="A665" t="str">
            <v>O型密封圈109.4x3.1</v>
          </cell>
          <cell r="B665" t="str">
            <v>O-ring</v>
          </cell>
        </row>
        <row r="666">
          <cell r="A666" t="str">
            <v>支承环110x95x3</v>
          </cell>
          <cell r="B666" t="str">
            <v>Support ring</v>
          </cell>
        </row>
        <row r="667">
          <cell r="A667" t="str">
            <v>挡片110x95x3</v>
          </cell>
          <cell r="B667" t="str">
            <v>Baffle</v>
          </cell>
        </row>
        <row r="668">
          <cell r="A668" t="str">
            <v>孔用密封件110x95x9</v>
          </cell>
          <cell r="B668" t="str">
            <v>Sealing ring for hole</v>
          </cell>
        </row>
        <row r="669">
          <cell r="A669" t="str">
            <v>DKB防尘圈85*99*8/11</v>
          </cell>
          <cell r="B669" t="str">
            <v>DKB dust ring</v>
          </cell>
        </row>
        <row r="670">
          <cell r="A670" t="str">
            <v>轴用密封圈85*100*9</v>
          </cell>
          <cell r="B670" t="str">
            <v>Shaft sealing ring</v>
          </cell>
        </row>
        <row r="671">
          <cell r="A671" t="str">
            <v>挡片100x85x3</v>
          </cell>
          <cell r="B671" t="str">
            <v>Baffle</v>
          </cell>
        </row>
        <row r="672">
          <cell r="A672" t="str">
            <v>O型密封圈99.4*3.1</v>
          </cell>
          <cell r="B672" t="str">
            <v>O-ring</v>
          </cell>
        </row>
        <row r="673">
          <cell r="A673" t="str">
            <v>O型密封圈100*3.1</v>
          </cell>
          <cell r="B673" t="str">
            <v>O-ring</v>
          </cell>
        </row>
        <row r="674">
          <cell r="A674" t="str">
            <v>支承环100x94x25</v>
          </cell>
          <cell r="B674" t="str">
            <v>Support ring</v>
          </cell>
        </row>
        <row r="675">
          <cell r="A675" t="str">
            <v>挡片</v>
          </cell>
          <cell r="B675" t="str">
            <v>Baffle</v>
          </cell>
        </row>
        <row r="676">
          <cell r="A676" t="str">
            <v>孔用密封圈100*86*9</v>
          </cell>
          <cell r="B676" t="str">
            <v>Sealing ring for hole</v>
          </cell>
        </row>
        <row r="677">
          <cell r="A677" t="str">
            <v>防尘圈50x58x5/6.5</v>
          </cell>
          <cell r="B677" t="str">
            <v>Dust ring</v>
          </cell>
        </row>
        <row r="678">
          <cell r="A678" t="str">
            <v>挡片60x50x3</v>
          </cell>
          <cell r="B678" t="str">
            <v>Baffle</v>
          </cell>
        </row>
        <row r="679">
          <cell r="A679" t="str">
            <v>支承环70x64x20</v>
          </cell>
          <cell r="B679" t="str">
            <v>Support ring</v>
          </cell>
        </row>
        <row r="680">
          <cell r="A680" t="str">
            <v>挡片70x60x3</v>
          </cell>
          <cell r="B680" t="str">
            <v>Baffle</v>
          </cell>
        </row>
        <row r="681">
          <cell r="A681" t="str">
            <v>防尘圈50*62*7/10</v>
          </cell>
          <cell r="B681" t="str">
            <v>Dust ring</v>
          </cell>
        </row>
        <row r="682">
          <cell r="A682" t="str">
            <v>挡片63x53x3</v>
          </cell>
          <cell r="B682" t="str">
            <v>Baffle</v>
          </cell>
        </row>
        <row r="683">
          <cell r="A683" t="str">
            <v>孔用密封圈63*53*6</v>
          </cell>
          <cell r="B683" t="str">
            <v>Sealing ring for hole</v>
          </cell>
        </row>
        <row r="684">
          <cell r="A684" t="str">
            <v>支承环63x58x15</v>
          </cell>
          <cell r="B684" t="str">
            <v>Support ring</v>
          </cell>
        </row>
        <row r="685">
          <cell r="A685" t="str">
            <v>O型密封圈56x2.65</v>
          </cell>
          <cell r="B685" t="str">
            <v>O-ring</v>
          </cell>
        </row>
        <row r="686">
          <cell r="A686" t="str">
            <v>螺母M24x2</v>
          </cell>
          <cell r="B686" t="str">
            <v>Nut</v>
          </cell>
        </row>
        <row r="687">
          <cell r="A687" t="str">
            <v>垫圈24</v>
          </cell>
          <cell r="B687" t="str">
            <v>Washer</v>
          </cell>
        </row>
        <row r="688">
          <cell r="A688" t="str">
            <v>销5x45</v>
          </cell>
          <cell r="B688" t="str">
            <v>Pin</v>
          </cell>
        </row>
        <row r="689">
          <cell r="A689" t="str">
            <v>轴承30205</v>
          </cell>
          <cell r="B689" t="str">
            <v>Bearing</v>
          </cell>
        </row>
        <row r="690">
          <cell r="A690" t="str">
            <v>正新充气轮胎</v>
          </cell>
          <cell r="B690" t="str">
            <v>Zhengxin pneumatic tires</v>
          </cell>
        </row>
        <row r="691">
          <cell r="A691" t="str">
            <v>正新轮胎,成品,5.00-8-10PR</v>
          </cell>
          <cell r="B691" t="str">
            <v>Zhengxin tires</v>
          </cell>
        </row>
        <row r="692">
          <cell r="A692" t="str">
            <v>制动鼓</v>
          </cell>
          <cell r="B692" t="str">
            <v>Brake drum</v>
          </cell>
        </row>
        <row r="693">
          <cell r="A693" t="str">
            <v>轴承3313</v>
          </cell>
          <cell r="B693" t="str">
            <v>Bearing</v>
          </cell>
        </row>
        <row r="694">
          <cell r="A694" t="str">
            <v>轴承30213</v>
          </cell>
          <cell r="B694" t="str">
            <v>Bearing</v>
          </cell>
        </row>
        <row r="695">
          <cell r="A695" t="str">
            <v>U型密封圈FB45x55x08</v>
          </cell>
          <cell r="B695" t="str">
            <v>U-ring</v>
          </cell>
        </row>
        <row r="696">
          <cell r="A696" t="str">
            <v>实心胎</v>
          </cell>
          <cell r="B696" t="str">
            <v>Solid tire</v>
          </cell>
        </row>
        <row r="697">
          <cell r="A697" t="str">
            <v>无痕迹实心胎</v>
          </cell>
          <cell r="B697" t="str">
            <v>No traces of solid tires</v>
          </cell>
        </row>
        <row r="698">
          <cell r="A698" t="str">
            <v>正新充气胎</v>
          </cell>
          <cell r="B698" t="str">
            <v>Zhengxin pneumatic tires</v>
          </cell>
        </row>
        <row r="699">
          <cell r="A699" t="str">
            <v>无痕迹实心胎,成品,5.00-8</v>
          </cell>
          <cell r="B699" t="str">
            <v>Zhengxin tires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Normal="100" workbookViewId="0">
      <selection activeCell="C4" sqref="C4"/>
    </sheetView>
  </sheetViews>
  <sheetFormatPr defaultRowHeight="15.75"/>
  <cols>
    <col min="1" max="1" width="5.5" style="4" customWidth="1"/>
    <col min="2" max="2" width="22.5" style="4" customWidth="1"/>
    <col min="3" max="3" width="17.875" style="4" customWidth="1"/>
    <col min="4" max="4" width="23.875" style="4" customWidth="1"/>
    <col min="5" max="5" width="28.125" style="4" customWidth="1"/>
    <col min="6" max="6" width="5.75" style="10" customWidth="1"/>
    <col min="7" max="7" width="6.125" style="10" customWidth="1"/>
    <col min="8" max="8" width="8.125" style="4" customWidth="1"/>
    <col min="9" max="9" width="8.5" style="4" customWidth="1"/>
    <col min="10" max="10" width="31.75" style="12" customWidth="1"/>
    <col min="11" max="11" width="15" style="10" customWidth="1"/>
    <col min="12" max="12" width="13.875" style="4" customWidth="1"/>
    <col min="13" max="13" width="14.375" style="4" customWidth="1"/>
    <col min="14" max="256" width="9" style="4"/>
    <col min="257" max="257" width="5.5" style="4" customWidth="1"/>
    <col min="258" max="258" width="22.5" style="4" customWidth="1"/>
    <col min="259" max="259" width="17.875" style="4" customWidth="1"/>
    <col min="260" max="260" width="23.875" style="4" customWidth="1"/>
    <col min="261" max="261" width="28.125" style="4" customWidth="1"/>
    <col min="262" max="262" width="5.75" style="4" customWidth="1"/>
    <col min="263" max="263" width="6.125" style="4" customWidth="1"/>
    <col min="264" max="264" width="8.125" style="4" customWidth="1"/>
    <col min="265" max="265" width="8.5" style="4" customWidth="1"/>
    <col min="266" max="266" width="31.75" style="4" customWidth="1"/>
    <col min="267" max="267" width="15" style="4" customWidth="1"/>
    <col min="268" max="268" width="13.875" style="4" customWidth="1"/>
    <col min="269" max="269" width="14.375" style="4" customWidth="1"/>
    <col min="270" max="512" width="9" style="4"/>
    <col min="513" max="513" width="5.5" style="4" customWidth="1"/>
    <col min="514" max="514" width="22.5" style="4" customWidth="1"/>
    <col min="515" max="515" width="17.875" style="4" customWidth="1"/>
    <col min="516" max="516" width="23.875" style="4" customWidth="1"/>
    <col min="517" max="517" width="28.125" style="4" customWidth="1"/>
    <col min="518" max="518" width="5.75" style="4" customWidth="1"/>
    <col min="519" max="519" width="6.125" style="4" customWidth="1"/>
    <col min="520" max="520" width="8.125" style="4" customWidth="1"/>
    <col min="521" max="521" width="8.5" style="4" customWidth="1"/>
    <col min="522" max="522" width="31.75" style="4" customWidth="1"/>
    <col min="523" max="523" width="15" style="4" customWidth="1"/>
    <col min="524" max="524" width="13.875" style="4" customWidth="1"/>
    <col min="525" max="525" width="14.375" style="4" customWidth="1"/>
    <col min="526" max="768" width="9" style="4"/>
    <col min="769" max="769" width="5.5" style="4" customWidth="1"/>
    <col min="770" max="770" width="22.5" style="4" customWidth="1"/>
    <col min="771" max="771" width="17.875" style="4" customWidth="1"/>
    <col min="772" max="772" width="23.875" style="4" customWidth="1"/>
    <col min="773" max="773" width="28.125" style="4" customWidth="1"/>
    <col min="774" max="774" width="5.75" style="4" customWidth="1"/>
    <col min="775" max="775" width="6.125" style="4" customWidth="1"/>
    <col min="776" max="776" width="8.125" style="4" customWidth="1"/>
    <col min="777" max="777" width="8.5" style="4" customWidth="1"/>
    <col min="778" max="778" width="31.75" style="4" customWidth="1"/>
    <col min="779" max="779" width="15" style="4" customWidth="1"/>
    <col min="780" max="780" width="13.875" style="4" customWidth="1"/>
    <col min="781" max="781" width="14.375" style="4" customWidth="1"/>
    <col min="782" max="1024" width="9" style="4"/>
    <col min="1025" max="1025" width="5.5" style="4" customWidth="1"/>
    <col min="1026" max="1026" width="22.5" style="4" customWidth="1"/>
    <col min="1027" max="1027" width="17.875" style="4" customWidth="1"/>
    <col min="1028" max="1028" width="23.875" style="4" customWidth="1"/>
    <col min="1029" max="1029" width="28.125" style="4" customWidth="1"/>
    <col min="1030" max="1030" width="5.75" style="4" customWidth="1"/>
    <col min="1031" max="1031" width="6.125" style="4" customWidth="1"/>
    <col min="1032" max="1032" width="8.125" style="4" customWidth="1"/>
    <col min="1033" max="1033" width="8.5" style="4" customWidth="1"/>
    <col min="1034" max="1034" width="31.75" style="4" customWidth="1"/>
    <col min="1035" max="1035" width="15" style="4" customWidth="1"/>
    <col min="1036" max="1036" width="13.875" style="4" customWidth="1"/>
    <col min="1037" max="1037" width="14.375" style="4" customWidth="1"/>
    <col min="1038" max="1280" width="9" style="4"/>
    <col min="1281" max="1281" width="5.5" style="4" customWidth="1"/>
    <col min="1282" max="1282" width="22.5" style="4" customWidth="1"/>
    <col min="1283" max="1283" width="17.875" style="4" customWidth="1"/>
    <col min="1284" max="1284" width="23.875" style="4" customWidth="1"/>
    <col min="1285" max="1285" width="28.125" style="4" customWidth="1"/>
    <col min="1286" max="1286" width="5.75" style="4" customWidth="1"/>
    <col min="1287" max="1287" width="6.125" style="4" customWidth="1"/>
    <col min="1288" max="1288" width="8.125" style="4" customWidth="1"/>
    <col min="1289" max="1289" width="8.5" style="4" customWidth="1"/>
    <col min="1290" max="1290" width="31.75" style="4" customWidth="1"/>
    <col min="1291" max="1291" width="15" style="4" customWidth="1"/>
    <col min="1292" max="1292" width="13.875" style="4" customWidth="1"/>
    <col min="1293" max="1293" width="14.375" style="4" customWidth="1"/>
    <col min="1294" max="1536" width="9" style="4"/>
    <col min="1537" max="1537" width="5.5" style="4" customWidth="1"/>
    <col min="1538" max="1538" width="22.5" style="4" customWidth="1"/>
    <col min="1539" max="1539" width="17.875" style="4" customWidth="1"/>
    <col min="1540" max="1540" width="23.875" style="4" customWidth="1"/>
    <col min="1541" max="1541" width="28.125" style="4" customWidth="1"/>
    <col min="1542" max="1542" width="5.75" style="4" customWidth="1"/>
    <col min="1543" max="1543" width="6.125" style="4" customWidth="1"/>
    <col min="1544" max="1544" width="8.125" style="4" customWidth="1"/>
    <col min="1545" max="1545" width="8.5" style="4" customWidth="1"/>
    <col min="1546" max="1546" width="31.75" style="4" customWidth="1"/>
    <col min="1547" max="1547" width="15" style="4" customWidth="1"/>
    <col min="1548" max="1548" width="13.875" style="4" customWidth="1"/>
    <col min="1549" max="1549" width="14.375" style="4" customWidth="1"/>
    <col min="1550" max="1792" width="9" style="4"/>
    <col min="1793" max="1793" width="5.5" style="4" customWidth="1"/>
    <col min="1794" max="1794" width="22.5" style="4" customWidth="1"/>
    <col min="1795" max="1795" width="17.875" style="4" customWidth="1"/>
    <col min="1796" max="1796" width="23.875" style="4" customWidth="1"/>
    <col min="1797" max="1797" width="28.125" style="4" customWidth="1"/>
    <col min="1798" max="1798" width="5.75" style="4" customWidth="1"/>
    <col min="1799" max="1799" width="6.125" style="4" customWidth="1"/>
    <col min="1800" max="1800" width="8.125" style="4" customWidth="1"/>
    <col min="1801" max="1801" width="8.5" style="4" customWidth="1"/>
    <col min="1802" max="1802" width="31.75" style="4" customWidth="1"/>
    <col min="1803" max="1803" width="15" style="4" customWidth="1"/>
    <col min="1804" max="1804" width="13.875" style="4" customWidth="1"/>
    <col min="1805" max="1805" width="14.375" style="4" customWidth="1"/>
    <col min="1806" max="2048" width="9" style="4"/>
    <col min="2049" max="2049" width="5.5" style="4" customWidth="1"/>
    <col min="2050" max="2050" width="22.5" style="4" customWidth="1"/>
    <col min="2051" max="2051" width="17.875" style="4" customWidth="1"/>
    <col min="2052" max="2052" width="23.875" style="4" customWidth="1"/>
    <col min="2053" max="2053" width="28.125" style="4" customWidth="1"/>
    <col min="2054" max="2054" width="5.75" style="4" customWidth="1"/>
    <col min="2055" max="2055" width="6.125" style="4" customWidth="1"/>
    <col min="2056" max="2056" width="8.125" style="4" customWidth="1"/>
    <col min="2057" max="2057" width="8.5" style="4" customWidth="1"/>
    <col min="2058" max="2058" width="31.75" style="4" customWidth="1"/>
    <col min="2059" max="2059" width="15" style="4" customWidth="1"/>
    <col min="2060" max="2060" width="13.875" style="4" customWidth="1"/>
    <col min="2061" max="2061" width="14.375" style="4" customWidth="1"/>
    <col min="2062" max="2304" width="9" style="4"/>
    <col min="2305" max="2305" width="5.5" style="4" customWidth="1"/>
    <col min="2306" max="2306" width="22.5" style="4" customWidth="1"/>
    <col min="2307" max="2307" width="17.875" style="4" customWidth="1"/>
    <col min="2308" max="2308" width="23.875" style="4" customWidth="1"/>
    <col min="2309" max="2309" width="28.125" style="4" customWidth="1"/>
    <col min="2310" max="2310" width="5.75" style="4" customWidth="1"/>
    <col min="2311" max="2311" width="6.125" style="4" customWidth="1"/>
    <col min="2312" max="2312" width="8.125" style="4" customWidth="1"/>
    <col min="2313" max="2313" width="8.5" style="4" customWidth="1"/>
    <col min="2314" max="2314" width="31.75" style="4" customWidth="1"/>
    <col min="2315" max="2315" width="15" style="4" customWidth="1"/>
    <col min="2316" max="2316" width="13.875" style="4" customWidth="1"/>
    <col min="2317" max="2317" width="14.375" style="4" customWidth="1"/>
    <col min="2318" max="2560" width="9" style="4"/>
    <col min="2561" max="2561" width="5.5" style="4" customWidth="1"/>
    <col min="2562" max="2562" width="22.5" style="4" customWidth="1"/>
    <col min="2563" max="2563" width="17.875" style="4" customWidth="1"/>
    <col min="2564" max="2564" width="23.875" style="4" customWidth="1"/>
    <col min="2565" max="2565" width="28.125" style="4" customWidth="1"/>
    <col min="2566" max="2566" width="5.75" style="4" customWidth="1"/>
    <col min="2567" max="2567" width="6.125" style="4" customWidth="1"/>
    <col min="2568" max="2568" width="8.125" style="4" customWidth="1"/>
    <col min="2569" max="2569" width="8.5" style="4" customWidth="1"/>
    <col min="2570" max="2570" width="31.75" style="4" customWidth="1"/>
    <col min="2571" max="2571" width="15" style="4" customWidth="1"/>
    <col min="2572" max="2572" width="13.875" style="4" customWidth="1"/>
    <col min="2573" max="2573" width="14.375" style="4" customWidth="1"/>
    <col min="2574" max="2816" width="9" style="4"/>
    <col min="2817" max="2817" width="5.5" style="4" customWidth="1"/>
    <col min="2818" max="2818" width="22.5" style="4" customWidth="1"/>
    <col min="2819" max="2819" width="17.875" style="4" customWidth="1"/>
    <col min="2820" max="2820" width="23.875" style="4" customWidth="1"/>
    <col min="2821" max="2821" width="28.125" style="4" customWidth="1"/>
    <col min="2822" max="2822" width="5.75" style="4" customWidth="1"/>
    <col min="2823" max="2823" width="6.125" style="4" customWidth="1"/>
    <col min="2824" max="2824" width="8.125" style="4" customWidth="1"/>
    <col min="2825" max="2825" width="8.5" style="4" customWidth="1"/>
    <col min="2826" max="2826" width="31.75" style="4" customWidth="1"/>
    <col min="2827" max="2827" width="15" style="4" customWidth="1"/>
    <col min="2828" max="2828" width="13.875" style="4" customWidth="1"/>
    <col min="2829" max="2829" width="14.375" style="4" customWidth="1"/>
    <col min="2830" max="3072" width="9" style="4"/>
    <col min="3073" max="3073" width="5.5" style="4" customWidth="1"/>
    <col min="3074" max="3074" width="22.5" style="4" customWidth="1"/>
    <col min="3075" max="3075" width="17.875" style="4" customWidth="1"/>
    <col min="3076" max="3076" width="23.875" style="4" customWidth="1"/>
    <col min="3077" max="3077" width="28.125" style="4" customWidth="1"/>
    <col min="3078" max="3078" width="5.75" style="4" customWidth="1"/>
    <col min="3079" max="3079" width="6.125" style="4" customWidth="1"/>
    <col min="3080" max="3080" width="8.125" style="4" customWidth="1"/>
    <col min="3081" max="3081" width="8.5" style="4" customWidth="1"/>
    <col min="3082" max="3082" width="31.75" style="4" customWidth="1"/>
    <col min="3083" max="3083" width="15" style="4" customWidth="1"/>
    <col min="3084" max="3084" width="13.875" style="4" customWidth="1"/>
    <col min="3085" max="3085" width="14.375" style="4" customWidth="1"/>
    <col min="3086" max="3328" width="9" style="4"/>
    <col min="3329" max="3329" width="5.5" style="4" customWidth="1"/>
    <col min="3330" max="3330" width="22.5" style="4" customWidth="1"/>
    <col min="3331" max="3331" width="17.875" style="4" customWidth="1"/>
    <col min="3332" max="3332" width="23.875" style="4" customWidth="1"/>
    <col min="3333" max="3333" width="28.125" style="4" customWidth="1"/>
    <col min="3334" max="3334" width="5.75" style="4" customWidth="1"/>
    <col min="3335" max="3335" width="6.125" style="4" customWidth="1"/>
    <col min="3336" max="3336" width="8.125" style="4" customWidth="1"/>
    <col min="3337" max="3337" width="8.5" style="4" customWidth="1"/>
    <col min="3338" max="3338" width="31.75" style="4" customWidth="1"/>
    <col min="3339" max="3339" width="15" style="4" customWidth="1"/>
    <col min="3340" max="3340" width="13.875" style="4" customWidth="1"/>
    <col min="3341" max="3341" width="14.375" style="4" customWidth="1"/>
    <col min="3342" max="3584" width="9" style="4"/>
    <col min="3585" max="3585" width="5.5" style="4" customWidth="1"/>
    <col min="3586" max="3586" width="22.5" style="4" customWidth="1"/>
    <col min="3587" max="3587" width="17.875" style="4" customWidth="1"/>
    <col min="3588" max="3588" width="23.875" style="4" customWidth="1"/>
    <col min="3589" max="3589" width="28.125" style="4" customWidth="1"/>
    <col min="3590" max="3590" width="5.75" style="4" customWidth="1"/>
    <col min="3591" max="3591" width="6.125" style="4" customWidth="1"/>
    <col min="3592" max="3592" width="8.125" style="4" customWidth="1"/>
    <col min="3593" max="3593" width="8.5" style="4" customWidth="1"/>
    <col min="3594" max="3594" width="31.75" style="4" customWidth="1"/>
    <col min="3595" max="3595" width="15" style="4" customWidth="1"/>
    <col min="3596" max="3596" width="13.875" style="4" customWidth="1"/>
    <col min="3597" max="3597" width="14.375" style="4" customWidth="1"/>
    <col min="3598" max="3840" width="9" style="4"/>
    <col min="3841" max="3841" width="5.5" style="4" customWidth="1"/>
    <col min="3842" max="3842" width="22.5" style="4" customWidth="1"/>
    <col min="3843" max="3843" width="17.875" style="4" customWidth="1"/>
    <col min="3844" max="3844" width="23.875" style="4" customWidth="1"/>
    <col min="3845" max="3845" width="28.125" style="4" customWidth="1"/>
    <col min="3846" max="3846" width="5.75" style="4" customWidth="1"/>
    <col min="3847" max="3847" width="6.125" style="4" customWidth="1"/>
    <col min="3848" max="3848" width="8.125" style="4" customWidth="1"/>
    <col min="3849" max="3849" width="8.5" style="4" customWidth="1"/>
    <col min="3850" max="3850" width="31.75" style="4" customWidth="1"/>
    <col min="3851" max="3851" width="15" style="4" customWidth="1"/>
    <col min="3852" max="3852" width="13.875" style="4" customWidth="1"/>
    <col min="3853" max="3853" width="14.375" style="4" customWidth="1"/>
    <col min="3854" max="4096" width="9" style="4"/>
    <col min="4097" max="4097" width="5.5" style="4" customWidth="1"/>
    <col min="4098" max="4098" width="22.5" style="4" customWidth="1"/>
    <col min="4099" max="4099" width="17.875" style="4" customWidth="1"/>
    <col min="4100" max="4100" width="23.875" style="4" customWidth="1"/>
    <col min="4101" max="4101" width="28.125" style="4" customWidth="1"/>
    <col min="4102" max="4102" width="5.75" style="4" customWidth="1"/>
    <col min="4103" max="4103" width="6.125" style="4" customWidth="1"/>
    <col min="4104" max="4104" width="8.125" style="4" customWidth="1"/>
    <col min="4105" max="4105" width="8.5" style="4" customWidth="1"/>
    <col min="4106" max="4106" width="31.75" style="4" customWidth="1"/>
    <col min="4107" max="4107" width="15" style="4" customWidth="1"/>
    <col min="4108" max="4108" width="13.875" style="4" customWidth="1"/>
    <col min="4109" max="4109" width="14.375" style="4" customWidth="1"/>
    <col min="4110" max="4352" width="9" style="4"/>
    <col min="4353" max="4353" width="5.5" style="4" customWidth="1"/>
    <col min="4354" max="4354" width="22.5" style="4" customWidth="1"/>
    <col min="4355" max="4355" width="17.875" style="4" customWidth="1"/>
    <col min="4356" max="4356" width="23.875" style="4" customWidth="1"/>
    <col min="4357" max="4357" width="28.125" style="4" customWidth="1"/>
    <col min="4358" max="4358" width="5.75" style="4" customWidth="1"/>
    <col min="4359" max="4359" width="6.125" style="4" customWidth="1"/>
    <col min="4360" max="4360" width="8.125" style="4" customWidth="1"/>
    <col min="4361" max="4361" width="8.5" style="4" customWidth="1"/>
    <col min="4362" max="4362" width="31.75" style="4" customWidth="1"/>
    <col min="4363" max="4363" width="15" style="4" customWidth="1"/>
    <col min="4364" max="4364" width="13.875" style="4" customWidth="1"/>
    <col min="4365" max="4365" width="14.375" style="4" customWidth="1"/>
    <col min="4366" max="4608" width="9" style="4"/>
    <col min="4609" max="4609" width="5.5" style="4" customWidth="1"/>
    <col min="4610" max="4610" width="22.5" style="4" customWidth="1"/>
    <col min="4611" max="4611" width="17.875" style="4" customWidth="1"/>
    <col min="4612" max="4612" width="23.875" style="4" customWidth="1"/>
    <col min="4613" max="4613" width="28.125" style="4" customWidth="1"/>
    <col min="4614" max="4614" width="5.75" style="4" customWidth="1"/>
    <col min="4615" max="4615" width="6.125" style="4" customWidth="1"/>
    <col min="4616" max="4616" width="8.125" style="4" customWidth="1"/>
    <col min="4617" max="4617" width="8.5" style="4" customWidth="1"/>
    <col min="4618" max="4618" width="31.75" style="4" customWidth="1"/>
    <col min="4619" max="4619" width="15" style="4" customWidth="1"/>
    <col min="4620" max="4620" width="13.875" style="4" customWidth="1"/>
    <col min="4621" max="4621" width="14.375" style="4" customWidth="1"/>
    <col min="4622" max="4864" width="9" style="4"/>
    <col min="4865" max="4865" width="5.5" style="4" customWidth="1"/>
    <col min="4866" max="4866" width="22.5" style="4" customWidth="1"/>
    <col min="4867" max="4867" width="17.875" style="4" customWidth="1"/>
    <col min="4868" max="4868" width="23.875" style="4" customWidth="1"/>
    <col min="4869" max="4869" width="28.125" style="4" customWidth="1"/>
    <col min="4870" max="4870" width="5.75" style="4" customWidth="1"/>
    <col min="4871" max="4871" width="6.125" style="4" customWidth="1"/>
    <col min="4872" max="4872" width="8.125" style="4" customWidth="1"/>
    <col min="4873" max="4873" width="8.5" style="4" customWidth="1"/>
    <col min="4874" max="4874" width="31.75" style="4" customWidth="1"/>
    <col min="4875" max="4875" width="15" style="4" customWidth="1"/>
    <col min="4876" max="4876" width="13.875" style="4" customWidth="1"/>
    <col min="4877" max="4877" width="14.375" style="4" customWidth="1"/>
    <col min="4878" max="5120" width="9" style="4"/>
    <col min="5121" max="5121" width="5.5" style="4" customWidth="1"/>
    <col min="5122" max="5122" width="22.5" style="4" customWidth="1"/>
    <col min="5123" max="5123" width="17.875" style="4" customWidth="1"/>
    <col min="5124" max="5124" width="23.875" style="4" customWidth="1"/>
    <col min="5125" max="5125" width="28.125" style="4" customWidth="1"/>
    <col min="5126" max="5126" width="5.75" style="4" customWidth="1"/>
    <col min="5127" max="5127" width="6.125" style="4" customWidth="1"/>
    <col min="5128" max="5128" width="8.125" style="4" customWidth="1"/>
    <col min="5129" max="5129" width="8.5" style="4" customWidth="1"/>
    <col min="5130" max="5130" width="31.75" style="4" customWidth="1"/>
    <col min="5131" max="5131" width="15" style="4" customWidth="1"/>
    <col min="5132" max="5132" width="13.875" style="4" customWidth="1"/>
    <col min="5133" max="5133" width="14.375" style="4" customWidth="1"/>
    <col min="5134" max="5376" width="9" style="4"/>
    <col min="5377" max="5377" width="5.5" style="4" customWidth="1"/>
    <col min="5378" max="5378" width="22.5" style="4" customWidth="1"/>
    <col min="5379" max="5379" width="17.875" style="4" customWidth="1"/>
    <col min="5380" max="5380" width="23.875" style="4" customWidth="1"/>
    <col min="5381" max="5381" width="28.125" style="4" customWidth="1"/>
    <col min="5382" max="5382" width="5.75" style="4" customWidth="1"/>
    <col min="5383" max="5383" width="6.125" style="4" customWidth="1"/>
    <col min="5384" max="5384" width="8.125" style="4" customWidth="1"/>
    <col min="5385" max="5385" width="8.5" style="4" customWidth="1"/>
    <col min="5386" max="5386" width="31.75" style="4" customWidth="1"/>
    <col min="5387" max="5387" width="15" style="4" customWidth="1"/>
    <col min="5388" max="5388" width="13.875" style="4" customWidth="1"/>
    <col min="5389" max="5389" width="14.375" style="4" customWidth="1"/>
    <col min="5390" max="5632" width="9" style="4"/>
    <col min="5633" max="5633" width="5.5" style="4" customWidth="1"/>
    <col min="5634" max="5634" width="22.5" style="4" customWidth="1"/>
    <col min="5635" max="5635" width="17.875" style="4" customWidth="1"/>
    <col min="5636" max="5636" width="23.875" style="4" customWidth="1"/>
    <col min="5637" max="5637" width="28.125" style="4" customWidth="1"/>
    <col min="5638" max="5638" width="5.75" style="4" customWidth="1"/>
    <col min="5639" max="5639" width="6.125" style="4" customWidth="1"/>
    <col min="5640" max="5640" width="8.125" style="4" customWidth="1"/>
    <col min="5641" max="5641" width="8.5" style="4" customWidth="1"/>
    <col min="5642" max="5642" width="31.75" style="4" customWidth="1"/>
    <col min="5643" max="5643" width="15" style="4" customWidth="1"/>
    <col min="5644" max="5644" width="13.875" style="4" customWidth="1"/>
    <col min="5645" max="5645" width="14.375" style="4" customWidth="1"/>
    <col min="5646" max="5888" width="9" style="4"/>
    <col min="5889" max="5889" width="5.5" style="4" customWidth="1"/>
    <col min="5890" max="5890" width="22.5" style="4" customWidth="1"/>
    <col min="5891" max="5891" width="17.875" style="4" customWidth="1"/>
    <col min="5892" max="5892" width="23.875" style="4" customWidth="1"/>
    <col min="5893" max="5893" width="28.125" style="4" customWidth="1"/>
    <col min="5894" max="5894" width="5.75" style="4" customWidth="1"/>
    <col min="5895" max="5895" width="6.125" style="4" customWidth="1"/>
    <col min="5896" max="5896" width="8.125" style="4" customWidth="1"/>
    <col min="5897" max="5897" width="8.5" style="4" customWidth="1"/>
    <col min="5898" max="5898" width="31.75" style="4" customWidth="1"/>
    <col min="5899" max="5899" width="15" style="4" customWidth="1"/>
    <col min="5900" max="5900" width="13.875" style="4" customWidth="1"/>
    <col min="5901" max="5901" width="14.375" style="4" customWidth="1"/>
    <col min="5902" max="6144" width="9" style="4"/>
    <col min="6145" max="6145" width="5.5" style="4" customWidth="1"/>
    <col min="6146" max="6146" width="22.5" style="4" customWidth="1"/>
    <col min="6147" max="6147" width="17.875" style="4" customWidth="1"/>
    <col min="6148" max="6148" width="23.875" style="4" customWidth="1"/>
    <col min="6149" max="6149" width="28.125" style="4" customWidth="1"/>
    <col min="6150" max="6150" width="5.75" style="4" customWidth="1"/>
    <col min="6151" max="6151" width="6.125" style="4" customWidth="1"/>
    <col min="6152" max="6152" width="8.125" style="4" customWidth="1"/>
    <col min="6153" max="6153" width="8.5" style="4" customWidth="1"/>
    <col min="6154" max="6154" width="31.75" style="4" customWidth="1"/>
    <col min="6155" max="6155" width="15" style="4" customWidth="1"/>
    <col min="6156" max="6156" width="13.875" style="4" customWidth="1"/>
    <col min="6157" max="6157" width="14.375" style="4" customWidth="1"/>
    <col min="6158" max="6400" width="9" style="4"/>
    <col min="6401" max="6401" width="5.5" style="4" customWidth="1"/>
    <col min="6402" max="6402" width="22.5" style="4" customWidth="1"/>
    <col min="6403" max="6403" width="17.875" style="4" customWidth="1"/>
    <col min="6404" max="6404" width="23.875" style="4" customWidth="1"/>
    <col min="6405" max="6405" width="28.125" style="4" customWidth="1"/>
    <col min="6406" max="6406" width="5.75" style="4" customWidth="1"/>
    <col min="6407" max="6407" width="6.125" style="4" customWidth="1"/>
    <col min="6408" max="6408" width="8.125" style="4" customWidth="1"/>
    <col min="6409" max="6409" width="8.5" style="4" customWidth="1"/>
    <col min="6410" max="6410" width="31.75" style="4" customWidth="1"/>
    <col min="6411" max="6411" width="15" style="4" customWidth="1"/>
    <col min="6412" max="6412" width="13.875" style="4" customWidth="1"/>
    <col min="6413" max="6413" width="14.375" style="4" customWidth="1"/>
    <col min="6414" max="6656" width="9" style="4"/>
    <col min="6657" max="6657" width="5.5" style="4" customWidth="1"/>
    <col min="6658" max="6658" width="22.5" style="4" customWidth="1"/>
    <col min="6659" max="6659" width="17.875" style="4" customWidth="1"/>
    <col min="6660" max="6660" width="23.875" style="4" customWidth="1"/>
    <col min="6661" max="6661" width="28.125" style="4" customWidth="1"/>
    <col min="6662" max="6662" width="5.75" style="4" customWidth="1"/>
    <col min="6663" max="6663" width="6.125" style="4" customWidth="1"/>
    <col min="6664" max="6664" width="8.125" style="4" customWidth="1"/>
    <col min="6665" max="6665" width="8.5" style="4" customWidth="1"/>
    <col min="6666" max="6666" width="31.75" style="4" customWidth="1"/>
    <col min="6667" max="6667" width="15" style="4" customWidth="1"/>
    <col min="6668" max="6668" width="13.875" style="4" customWidth="1"/>
    <col min="6669" max="6669" width="14.375" style="4" customWidth="1"/>
    <col min="6670" max="6912" width="9" style="4"/>
    <col min="6913" max="6913" width="5.5" style="4" customWidth="1"/>
    <col min="6914" max="6914" width="22.5" style="4" customWidth="1"/>
    <col min="6915" max="6915" width="17.875" style="4" customWidth="1"/>
    <col min="6916" max="6916" width="23.875" style="4" customWidth="1"/>
    <col min="6917" max="6917" width="28.125" style="4" customWidth="1"/>
    <col min="6918" max="6918" width="5.75" style="4" customWidth="1"/>
    <col min="6919" max="6919" width="6.125" style="4" customWidth="1"/>
    <col min="6920" max="6920" width="8.125" style="4" customWidth="1"/>
    <col min="6921" max="6921" width="8.5" style="4" customWidth="1"/>
    <col min="6922" max="6922" width="31.75" style="4" customWidth="1"/>
    <col min="6923" max="6923" width="15" style="4" customWidth="1"/>
    <col min="6924" max="6924" width="13.875" style="4" customWidth="1"/>
    <col min="6925" max="6925" width="14.375" style="4" customWidth="1"/>
    <col min="6926" max="7168" width="9" style="4"/>
    <col min="7169" max="7169" width="5.5" style="4" customWidth="1"/>
    <col min="7170" max="7170" width="22.5" style="4" customWidth="1"/>
    <col min="7171" max="7171" width="17.875" style="4" customWidth="1"/>
    <col min="7172" max="7172" width="23.875" style="4" customWidth="1"/>
    <col min="7173" max="7173" width="28.125" style="4" customWidth="1"/>
    <col min="7174" max="7174" width="5.75" style="4" customWidth="1"/>
    <col min="7175" max="7175" width="6.125" style="4" customWidth="1"/>
    <col min="7176" max="7176" width="8.125" style="4" customWidth="1"/>
    <col min="7177" max="7177" width="8.5" style="4" customWidth="1"/>
    <col min="7178" max="7178" width="31.75" style="4" customWidth="1"/>
    <col min="7179" max="7179" width="15" style="4" customWidth="1"/>
    <col min="7180" max="7180" width="13.875" style="4" customWidth="1"/>
    <col min="7181" max="7181" width="14.375" style="4" customWidth="1"/>
    <col min="7182" max="7424" width="9" style="4"/>
    <col min="7425" max="7425" width="5.5" style="4" customWidth="1"/>
    <col min="7426" max="7426" width="22.5" style="4" customWidth="1"/>
    <col min="7427" max="7427" width="17.875" style="4" customWidth="1"/>
    <col min="7428" max="7428" width="23.875" style="4" customWidth="1"/>
    <col min="7429" max="7429" width="28.125" style="4" customWidth="1"/>
    <col min="7430" max="7430" width="5.75" style="4" customWidth="1"/>
    <col min="7431" max="7431" width="6.125" style="4" customWidth="1"/>
    <col min="7432" max="7432" width="8.125" style="4" customWidth="1"/>
    <col min="7433" max="7433" width="8.5" style="4" customWidth="1"/>
    <col min="7434" max="7434" width="31.75" style="4" customWidth="1"/>
    <col min="7435" max="7435" width="15" style="4" customWidth="1"/>
    <col min="7436" max="7436" width="13.875" style="4" customWidth="1"/>
    <col min="7437" max="7437" width="14.375" style="4" customWidth="1"/>
    <col min="7438" max="7680" width="9" style="4"/>
    <col min="7681" max="7681" width="5.5" style="4" customWidth="1"/>
    <col min="7682" max="7682" width="22.5" style="4" customWidth="1"/>
    <col min="7683" max="7683" width="17.875" style="4" customWidth="1"/>
    <col min="7684" max="7684" width="23.875" style="4" customWidth="1"/>
    <col min="7685" max="7685" width="28.125" style="4" customWidth="1"/>
    <col min="7686" max="7686" width="5.75" style="4" customWidth="1"/>
    <col min="7687" max="7687" width="6.125" style="4" customWidth="1"/>
    <col min="7688" max="7688" width="8.125" style="4" customWidth="1"/>
    <col min="7689" max="7689" width="8.5" style="4" customWidth="1"/>
    <col min="7690" max="7690" width="31.75" style="4" customWidth="1"/>
    <col min="7691" max="7691" width="15" style="4" customWidth="1"/>
    <col min="7692" max="7692" width="13.875" style="4" customWidth="1"/>
    <col min="7693" max="7693" width="14.375" style="4" customWidth="1"/>
    <col min="7694" max="7936" width="9" style="4"/>
    <col min="7937" max="7937" width="5.5" style="4" customWidth="1"/>
    <col min="7938" max="7938" width="22.5" style="4" customWidth="1"/>
    <col min="7939" max="7939" width="17.875" style="4" customWidth="1"/>
    <col min="7940" max="7940" width="23.875" style="4" customWidth="1"/>
    <col min="7941" max="7941" width="28.125" style="4" customWidth="1"/>
    <col min="7942" max="7942" width="5.75" style="4" customWidth="1"/>
    <col min="7943" max="7943" width="6.125" style="4" customWidth="1"/>
    <col min="7944" max="7944" width="8.125" style="4" customWidth="1"/>
    <col min="7945" max="7945" width="8.5" style="4" customWidth="1"/>
    <col min="7946" max="7946" width="31.75" style="4" customWidth="1"/>
    <col min="7947" max="7947" width="15" style="4" customWidth="1"/>
    <col min="7948" max="7948" width="13.875" style="4" customWidth="1"/>
    <col min="7949" max="7949" width="14.375" style="4" customWidth="1"/>
    <col min="7950" max="8192" width="9" style="4"/>
    <col min="8193" max="8193" width="5.5" style="4" customWidth="1"/>
    <col min="8194" max="8194" width="22.5" style="4" customWidth="1"/>
    <col min="8195" max="8195" width="17.875" style="4" customWidth="1"/>
    <col min="8196" max="8196" width="23.875" style="4" customWidth="1"/>
    <col min="8197" max="8197" width="28.125" style="4" customWidth="1"/>
    <col min="8198" max="8198" width="5.75" style="4" customWidth="1"/>
    <col min="8199" max="8199" width="6.125" style="4" customWidth="1"/>
    <col min="8200" max="8200" width="8.125" style="4" customWidth="1"/>
    <col min="8201" max="8201" width="8.5" style="4" customWidth="1"/>
    <col min="8202" max="8202" width="31.75" style="4" customWidth="1"/>
    <col min="8203" max="8203" width="15" style="4" customWidth="1"/>
    <col min="8204" max="8204" width="13.875" style="4" customWidth="1"/>
    <col min="8205" max="8205" width="14.375" style="4" customWidth="1"/>
    <col min="8206" max="8448" width="9" style="4"/>
    <col min="8449" max="8449" width="5.5" style="4" customWidth="1"/>
    <col min="8450" max="8450" width="22.5" style="4" customWidth="1"/>
    <col min="8451" max="8451" width="17.875" style="4" customWidth="1"/>
    <col min="8452" max="8452" width="23.875" style="4" customWidth="1"/>
    <col min="8453" max="8453" width="28.125" style="4" customWidth="1"/>
    <col min="8454" max="8454" width="5.75" style="4" customWidth="1"/>
    <col min="8455" max="8455" width="6.125" style="4" customWidth="1"/>
    <col min="8456" max="8456" width="8.125" style="4" customWidth="1"/>
    <col min="8457" max="8457" width="8.5" style="4" customWidth="1"/>
    <col min="8458" max="8458" width="31.75" style="4" customWidth="1"/>
    <col min="8459" max="8459" width="15" style="4" customWidth="1"/>
    <col min="8460" max="8460" width="13.875" style="4" customWidth="1"/>
    <col min="8461" max="8461" width="14.375" style="4" customWidth="1"/>
    <col min="8462" max="8704" width="9" style="4"/>
    <col min="8705" max="8705" width="5.5" style="4" customWidth="1"/>
    <col min="8706" max="8706" width="22.5" style="4" customWidth="1"/>
    <col min="8707" max="8707" width="17.875" style="4" customWidth="1"/>
    <col min="8708" max="8708" width="23.875" style="4" customWidth="1"/>
    <col min="8709" max="8709" width="28.125" style="4" customWidth="1"/>
    <col min="8710" max="8710" width="5.75" style="4" customWidth="1"/>
    <col min="8711" max="8711" width="6.125" style="4" customWidth="1"/>
    <col min="8712" max="8712" width="8.125" style="4" customWidth="1"/>
    <col min="8713" max="8713" width="8.5" style="4" customWidth="1"/>
    <col min="8714" max="8714" width="31.75" style="4" customWidth="1"/>
    <col min="8715" max="8715" width="15" style="4" customWidth="1"/>
    <col min="8716" max="8716" width="13.875" style="4" customWidth="1"/>
    <col min="8717" max="8717" width="14.375" style="4" customWidth="1"/>
    <col min="8718" max="8960" width="9" style="4"/>
    <col min="8961" max="8961" width="5.5" style="4" customWidth="1"/>
    <col min="8962" max="8962" width="22.5" style="4" customWidth="1"/>
    <col min="8963" max="8963" width="17.875" style="4" customWidth="1"/>
    <col min="8964" max="8964" width="23.875" style="4" customWidth="1"/>
    <col min="8965" max="8965" width="28.125" style="4" customWidth="1"/>
    <col min="8966" max="8966" width="5.75" style="4" customWidth="1"/>
    <col min="8967" max="8967" width="6.125" style="4" customWidth="1"/>
    <col min="8968" max="8968" width="8.125" style="4" customWidth="1"/>
    <col min="8969" max="8969" width="8.5" style="4" customWidth="1"/>
    <col min="8970" max="8970" width="31.75" style="4" customWidth="1"/>
    <col min="8971" max="8971" width="15" style="4" customWidth="1"/>
    <col min="8972" max="8972" width="13.875" style="4" customWidth="1"/>
    <col min="8973" max="8973" width="14.375" style="4" customWidth="1"/>
    <col min="8974" max="9216" width="9" style="4"/>
    <col min="9217" max="9217" width="5.5" style="4" customWidth="1"/>
    <col min="9218" max="9218" width="22.5" style="4" customWidth="1"/>
    <col min="9219" max="9219" width="17.875" style="4" customWidth="1"/>
    <col min="9220" max="9220" width="23.875" style="4" customWidth="1"/>
    <col min="9221" max="9221" width="28.125" style="4" customWidth="1"/>
    <col min="9222" max="9222" width="5.75" style="4" customWidth="1"/>
    <col min="9223" max="9223" width="6.125" style="4" customWidth="1"/>
    <col min="9224" max="9224" width="8.125" style="4" customWidth="1"/>
    <col min="9225" max="9225" width="8.5" style="4" customWidth="1"/>
    <col min="9226" max="9226" width="31.75" style="4" customWidth="1"/>
    <col min="9227" max="9227" width="15" style="4" customWidth="1"/>
    <col min="9228" max="9228" width="13.875" style="4" customWidth="1"/>
    <col min="9229" max="9229" width="14.375" style="4" customWidth="1"/>
    <col min="9230" max="9472" width="9" style="4"/>
    <col min="9473" max="9473" width="5.5" style="4" customWidth="1"/>
    <col min="9474" max="9474" width="22.5" style="4" customWidth="1"/>
    <col min="9475" max="9475" width="17.875" style="4" customWidth="1"/>
    <col min="9476" max="9476" width="23.875" style="4" customWidth="1"/>
    <col min="9477" max="9477" width="28.125" style="4" customWidth="1"/>
    <col min="9478" max="9478" width="5.75" style="4" customWidth="1"/>
    <col min="9479" max="9479" width="6.125" style="4" customWidth="1"/>
    <col min="9480" max="9480" width="8.125" style="4" customWidth="1"/>
    <col min="9481" max="9481" width="8.5" style="4" customWidth="1"/>
    <col min="9482" max="9482" width="31.75" style="4" customWidth="1"/>
    <col min="9483" max="9483" width="15" style="4" customWidth="1"/>
    <col min="9484" max="9484" width="13.875" style="4" customWidth="1"/>
    <col min="9485" max="9485" width="14.375" style="4" customWidth="1"/>
    <col min="9486" max="9728" width="9" style="4"/>
    <col min="9729" max="9729" width="5.5" style="4" customWidth="1"/>
    <col min="9730" max="9730" width="22.5" style="4" customWidth="1"/>
    <col min="9731" max="9731" width="17.875" style="4" customWidth="1"/>
    <col min="9732" max="9732" width="23.875" style="4" customWidth="1"/>
    <col min="9733" max="9733" width="28.125" style="4" customWidth="1"/>
    <col min="9734" max="9734" width="5.75" style="4" customWidth="1"/>
    <col min="9735" max="9735" width="6.125" style="4" customWidth="1"/>
    <col min="9736" max="9736" width="8.125" style="4" customWidth="1"/>
    <col min="9737" max="9737" width="8.5" style="4" customWidth="1"/>
    <col min="9738" max="9738" width="31.75" style="4" customWidth="1"/>
    <col min="9739" max="9739" width="15" style="4" customWidth="1"/>
    <col min="9740" max="9740" width="13.875" style="4" customWidth="1"/>
    <col min="9741" max="9741" width="14.375" style="4" customWidth="1"/>
    <col min="9742" max="9984" width="9" style="4"/>
    <col min="9985" max="9985" width="5.5" style="4" customWidth="1"/>
    <col min="9986" max="9986" width="22.5" style="4" customWidth="1"/>
    <col min="9987" max="9987" width="17.875" style="4" customWidth="1"/>
    <col min="9988" max="9988" width="23.875" style="4" customWidth="1"/>
    <col min="9989" max="9989" width="28.125" style="4" customWidth="1"/>
    <col min="9990" max="9990" width="5.75" style="4" customWidth="1"/>
    <col min="9991" max="9991" width="6.125" style="4" customWidth="1"/>
    <col min="9992" max="9992" width="8.125" style="4" customWidth="1"/>
    <col min="9993" max="9993" width="8.5" style="4" customWidth="1"/>
    <col min="9994" max="9994" width="31.75" style="4" customWidth="1"/>
    <col min="9995" max="9995" width="15" style="4" customWidth="1"/>
    <col min="9996" max="9996" width="13.875" style="4" customWidth="1"/>
    <col min="9997" max="9997" width="14.375" style="4" customWidth="1"/>
    <col min="9998" max="10240" width="9" style="4"/>
    <col min="10241" max="10241" width="5.5" style="4" customWidth="1"/>
    <col min="10242" max="10242" width="22.5" style="4" customWidth="1"/>
    <col min="10243" max="10243" width="17.875" style="4" customWidth="1"/>
    <col min="10244" max="10244" width="23.875" style="4" customWidth="1"/>
    <col min="10245" max="10245" width="28.125" style="4" customWidth="1"/>
    <col min="10246" max="10246" width="5.75" style="4" customWidth="1"/>
    <col min="10247" max="10247" width="6.125" style="4" customWidth="1"/>
    <col min="10248" max="10248" width="8.125" style="4" customWidth="1"/>
    <col min="10249" max="10249" width="8.5" style="4" customWidth="1"/>
    <col min="10250" max="10250" width="31.75" style="4" customWidth="1"/>
    <col min="10251" max="10251" width="15" style="4" customWidth="1"/>
    <col min="10252" max="10252" width="13.875" style="4" customWidth="1"/>
    <col min="10253" max="10253" width="14.375" style="4" customWidth="1"/>
    <col min="10254" max="10496" width="9" style="4"/>
    <col min="10497" max="10497" width="5.5" style="4" customWidth="1"/>
    <col min="10498" max="10498" width="22.5" style="4" customWidth="1"/>
    <col min="10499" max="10499" width="17.875" style="4" customWidth="1"/>
    <col min="10500" max="10500" width="23.875" style="4" customWidth="1"/>
    <col min="10501" max="10501" width="28.125" style="4" customWidth="1"/>
    <col min="10502" max="10502" width="5.75" style="4" customWidth="1"/>
    <col min="10503" max="10503" width="6.125" style="4" customWidth="1"/>
    <col min="10504" max="10504" width="8.125" style="4" customWidth="1"/>
    <col min="10505" max="10505" width="8.5" style="4" customWidth="1"/>
    <col min="10506" max="10506" width="31.75" style="4" customWidth="1"/>
    <col min="10507" max="10507" width="15" style="4" customWidth="1"/>
    <col min="10508" max="10508" width="13.875" style="4" customWidth="1"/>
    <col min="10509" max="10509" width="14.375" style="4" customWidth="1"/>
    <col min="10510" max="10752" width="9" style="4"/>
    <col min="10753" max="10753" width="5.5" style="4" customWidth="1"/>
    <col min="10754" max="10754" width="22.5" style="4" customWidth="1"/>
    <col min="10755" max="10755" width="17.875" style="4" customWidth="1"/>
    <col min="10756" max="10756" width="23.875" style="4" customWidth="1"/>
    <col min="10757" max="10757" width="28.125" style="4" customWidth="1"/>
    <col min="10758" max="10758" width="5.75" style="4" customWidth="1"/>
    <col min="10759" max="10759" width="6.125" style="4" customWidth="1"/>
    <col min="10760" max="10760" width="8.125" style="4" customWidth="1"/>
    <col min="10761" max="10761" width="8.5" style="4" customWidth="1"/>
    <col min="10762" max="10762" width="31.75" style="4" customWidth="1"/>
    <col min="10763" max="10763" width="15" style="4" customWidth="1"/>
    <col min="10764" max="10764" width="13.875" style="4" customWidth="1"/>
    <col min="10765" max="10765" width="14.375" style="4" customWidth="1"/>
    <col min="10766" max="11008" width="9" style="4"/>
    <col min="11009" max="11009" width="5.5" style="4" customWidth="1"/>
    <col min="11010" max="11010" width="22.5" style="4" customWidth="1"/>
    <col min="11011" max="11011" width="17.875" style="4" customWidth="1"/>
    <col min="11012" max="11012" width="23.875" style="4" customWidth="1"/>
    <col min="11013" max="11013" width="28.125" style="4" customWidth="1"/>
    <col min="11014" max="11014" width="5.75" style="4" customWidth="1"/>
    <col min="11015" max="11015" width="6.125" style="4" customWidth="1"/>
    <col min="11016" max="11016" width="8.125" style="4" customWidth="1"/>
    <col min="11017" max="11017" width="8.5" style="4" customWidth="1"/>
    <col min="11018" max="11018" width="31.75" style="4" customWidth="1"/>
    <col min="11019" max="11019" width="15" style="4" customWidth="1"/>
    <col min="11020" max="11020" width="13.875" style="4" customWidth="1"/>
    <col min="11021" max="11021" width="14.375" style="4" customWidth="1"/>
    <col min="11022" max="11264" width="9" style="4"/>
    <col min="11265" max="11265" width="5.5" style="4" customWidth="1"/>
    <col min="11266" max="11266" width="22.5" style="4" customWidth="1"/>
    <col min="11267" max="11267" width="17.875" style="4" customWidth="1"/>
    <col min="11268" max="11268" width="23.875" style="4" customWidth="1"/>
    <col min="11269" max="11269" width="28.125" style="4" customWidth="1"/>
    <col min="11270" max="11270" width="5.75" style="4" customWidth="1"/>
    <col min="11271" max="11271" width="6.125" style="4" customWidth="1"/>
    <col min="11272" max="11272" width="8.125" style="4" customWidth="1"/>
    <col min="11273" max="11273" width="8.5" style="4" customWidth="1"/>
    <col min="11274" max="11274" width="31.75" style="4" customWidth="1"/>
    <col min="11275" max="11275" width="15" style="4" customWidth="1"/>
    <col min="11276" max="11276" width="13.875" style="4" customWidth="1"/>
    <col min="11277" max="11277" width="14.375" style="4" customWidth="1"/>
    <col min="11278" max="11520" width="9" style="4"/>
    <col min="11521" max="11521" width="5.5" style="4" customWidth="1"/>
    <col min="11522" max="11522" width="22.5" style="4" customWidth="1"/>
    <col min="11523" max="11523" width="17.875" style="4" customWidth="1"/>
    <col min="11524" max="11524" width="23.875" style="4" customWidth="1"/>
    <col min="11525" max="11525" width="28.125" style="4" customWidth="1"/>
    <col min="11526" max="11526" width="5.75" style="4" customWidth="1"/>
    <col min="11527" max="11527" width="6.125" style="4" customWidth="1"/>
    <col min="11528" max="11528" width="8.125" style="4" customWidth="1"/>
    <col min="11529" max="11529" width="8.5" style="4" customWidth="1"/>
    <col min="11530" max="11530" width="31.75" style="4" customWidth="1"/>
    <col min="11531" max="11531" width="15" style="4" customWidth="1"/>
    <col min="11532" max="11532" width="13.875" style="4" customWidth="1"/>
    <col min="11533" max="11533" width="14.375" style="4" customWidth="1"/>
    <col min="11534" max="11776" width="9" style="4"/>
    <col min="11777" max="11777" width="5.5" style="4" customWidth="1"/>
    <col min="11778" max="11778" width="22.5" style="4" customWidth="1"/>
    <col min="11779" max="11779" width="17.875" style="4" customWidth="1"/>
    <col min="11780" max="11780" width="23.875" style="4" customWidth="1"/>
    <col min="11781" max="11781" width="28.125" style="4" customWidth="1"/>
    <col min="11782" max="11782" width="5.75" style="4" customWidth="1"/>
    <col min="11783" max="11783" width="6.125" style="4" customWidth="1"/>
    <col min="11784" max="11784" width="8.125" style="4" customWidth="1"/>
    <col min="11785" max="11785" width="8.5" style="4" customWidth="1"/>
    <col min="11786" max="11786" width="31.75" style="4" customWidth="1"/>
    <col min="11787" max="11787" width="15" style="4" customWidth="1"/>
    <col min="11788" max="11788" width="13.875" style="4" customWidth="1"/>
    <col min="11789" max="11789" width="14.375" style="4" customWidth="1"/>
    <col min="11790" max="12032" width="9" style="4"/>
    <col min="12033" max="12033" width="5.5" style="4" customWidth="1"/>
    <col min="12034" max="12034" width="22.5" style="4" customWidth="1"/>
    <col min="12035" max="12035" width="17.875" style="4" customWidth="1"/>
    <col min="12036" max="12036" width="23.875" style="4" customWidth="1"/>
    <col min="12037" max="12037" width="28.125" style="4" customWidth="1"/>
    <col min="12038" max="12038" width="5.75" style="4" customWidth="1"/>
    <col min="12039" max="12039" width="6.125" style="4" customWidth="1"/>
    <col min="12040" max="12040" width="8.125" style="4" customWidth="1"/>
    <col min="12041" max="12041" width="8.5" style="4" customWidth="1"/>
    <col min="12042" max="12042" width="31.75" style="4" customWidth="1"/>
    <col min="12043" max="12043" width="15" style="4" customWidth="1"/>
    <col min="12044" max="12044" width="13.875" style="4" customWidth="1"/>
    <col min="12045" max="12045" width="14.375" style="4" customWidth="1"/>
    <col min="12046" max="12288" width="9" style="4"/>
    <col min="12289" max="12289" width="5.5" style="4" customWidth="1"/>
    <col min="12290" max="12290" width="22.5" style="4" customWidth="1"/>
    <col min="12291" max="12291" width="17.875" style="4" customWidth="1"/>
    <col min="12292" max="12292" width="23.875" style="4" customWidth="1"/>
    <col min="12293" max="12293" width="28.125" style="4" customWidth="1"/>
    <col min="12294" max="12294" width="5.75" style="4" customWidth="1"/>
    <col min="12295" max="12295" width="6.125" style="4" customWidth="1"/>
    <col min="12296" max="12296" width="8.125" style="4" customWidth="1"/>
    <col min="12297" max="12297" width="8.5" style="4" customWidth="1"/>
    <col min="12298" max="12298" width="31.75" style="4" customWidth="1"/>
    <col min="12299" max="12299" width="15" style="4" customWidth="1"/>
    <col min="12300" max="12300" width="13.875" style="4" customWidth="1"/>
    <col min="12301" max="12301" width="14.375" style="4" customWidth="1"/>
    <col min="12302" max="12544" width="9" style="4"/>
    <col min="12545" max="12545" width="5.5" style="4" customWidth="1"/>
    <col min="12546" max="12546" width="22.5" style="4" customWidth="1"/>
    <col min="12547" max="12547" width="17.875" style="4" customWidth="1"/>
    <col min="12548" max="12548" width="23.875" style="4" customWidth="1"/>
    <col min="12549" max="12549" width="28.125" style="4" customWidth="1"/>
    <col min="12550" max="12550" width="5.75" style="4" customWidth="1"/>
    <col min="12551" max="12551" width="6.125" style="4" customWidth="1"/>
    <col min="12552" max="12552" width="8.125" style="4" customWidth="1"/>
    <col min="12553" max="12553" width="8.5" style="4" customWidth="1"/>
    <col min="12554" max="12554" width="31.75" style="4" customWidth="1"/>
    <col min="12555" max="12555" width="15" style="4" customWidth="1"/>
    <col min="12556" max="12556" width="13.875" style="4" customWidth="1"/>
    <col min="12557" max="12557" width="14.375" style="4" customWidth="1"/>
    <col min="12558" max="12800" width="9" style="4"/>
    <col min="12801" max="12801" width="5.5" style="4" customWidth="1"/>
    <col min="12802" max="12802" width="22.5" style="4" customWidth="1"/>
    <col min="12803" max="12803" width="17.875" style="4" customWidth="1"/>
    <col min="12804" max="12804" width="23.875" style="4" customWidth="1"/>
    <col min="12805" max="12805" width="28.125" style="4" customWidth="1"/>
    <col min="12806" max="12806" width="5.75" style="4" customWidth="1"/>
    <col min="12807" max="12807" width="6.125" style="4" customWidth="1"/>
    <col min="12808" max="12808" width="8.125" style="4" customWidth="1"/>
    <col min="12809" max="12809" width="8.5" style="4" customWidth="1"/>
    <col min="12810" max="12810" width="31.75" style="4" customWidth="1"/>
    <col min="12811" max="12811" width="15" style="4" customWidth="1"/>
    <col min="12812" max="12812" width="13.875" style="4" customWidth="1"/>
    <col min="12813" max="12813" width="14.375" style="4" customWidth="1"/>
    <col min="12814" max="13056" width="9" style="4"/>
    <col min="13057" max="13057" width="5.5" style="4" customWidth="1"/>
    <col min="13058" max="13058" width="22.5" style="4" customWidth="1"/>
    <col min="13059" max="13059" width="17.875" style="4" customWidth="1"/>
    <col min="13060" max="13060" width="23.875" style="4" customWidth="1"/>
    <col min="13061" max="13061" width="28.125" style="4" customWidth="1"/>
    <col min="13062" max="13062" width="5.75" style="4" customWidth="1"/>
    <col min="13063" max="13063" width="6.125" style="4" customWidth="1"/>
    <col min="13064" max="13064" width="8.125" style="4" customWidth="1"/>
    <col min="13065" max="13065" width="8.5" style="4" customWidth="1"/>
    <col min="13066" max="13066" width="31.75" style="4" customWidth="1"/>
    <col min="13067" max="13067" width="15" style="4" customWidth="1"/>
    <col min="13068" max="13068" width="13.875" style="4" customWidth="1"/>
    <col min="13069" max="13069" width="14.375" style="4" customWidth="1"/>
    <col min="13070" max="13312" width="9" style="4"/>
    <col min="13313" max="13313" width="5.5" style="4" customWidth="1"/>
    <col min="13314" max="13314" width="22.5" style="4" customWidth="1"/>
    <col min="13315" max="13315" width="17.875" style="4" customWidth="1"/>
    <col min="13316" max="13316" width="23.875" style="4" customWidth="1"/>
    <col min="13317" max="13317" width="28.125" style="4" customWidth="1"/>
    <col min="13318" max="13318" width="5.75" style="4" customWidth="1"/>
    <col min="13319" max="13319" width="6.125" style="4" customWidth="1"/>
    <col min="13320" max="13320" width="8.125" style="4" customWidth="1"/>
    <col min="13321" max="13321" width="8.5" style="4" customWidth="1"/>
    <col min="13322" max="13322" width="31.75" style="4" customWidth="1"/>
    <col min="13323" max="13323" width="15" style="4" customWidth="1"/>
    <col min="13324" max="13324" width="13.875" style="4" customWidth="1"/>
    <col min="13325" max="13325" width="14.375" style="4" customWidth="1"/>
    <col min="13326" max="13568" width="9" style="4"/>
    <col min="13569" max="13569" width="5.5" style="4" customWidth="1"/>
    <col min="13570" max="13570" width="22.5" style="4" customWidth="1"/>
    <col min="13571" max="13571" width="17.875" style="4" customWidth="1"/>
    <col min="13572" max="13572" width="23.875" style="4" customWidth="1"/>
    <col min="13573" max="13573" width="28.125" style="4" customWidth="1"/>
    <col min="13574" max="13574" width="5.75" style="4" customWidth="1"/>
    <col min="13575" max="13575" width="6.125" style="4" customWidth="1"/>
    <col min="13576" max="13576" width="8.125" style="4" customWidth="1"/>
    <col min="13577" max="13577" width="8.5" style="4" customWidth="1"/>
    <col min="13578" max="13578" width="31.75" style="4" customWidth="1"/>
    <col min="13579" max="13579" width="15" style="4" customWidth="1"/>
    <col min="13580" max="13580" width="13.875" style="4" customWidth="1"/>
    <col min="13581" max="13581" width="14.375" style="4" customWidth="1"/>
    <col min="13582" max="13824" width="9" style="4"/>
    <col min="13825" max="13825" width="5.5" style="4" customWidth="1"/>
    <col min="13826" max="13826" width="22.5" style="4" customWidth="1"/>
    <col min="13827" max="13827" width="17.875" style="4" customWidth="1"/>
    <col min="13828" max="13828" width="23.875" style="4" customWidth="1"/>
    <col min="13829" max="13829" width="28.125" style="4" customWidth="1"/>
    <col min="13830" max="13830" width="5.75" style="4" customWidth="1"/>
    <col min="13831" max="13831" width="6.125" style="4" customWidth="1"/>
    <col min="13832" max="13832" width="8.125" style="4" customWidth="1"/>
    <col min="13833" max="13833" width="8.5" style="4" customWidth="1"/>
    <col min="13834" max="13834" width="31.75" style="4" customWidth="1"/>
    <col min="13835" max="13835" width="15" style="4" customWidth="1"/>
    <col min="13836" max="13836" width="13.875" style="4" customWidth="1"/>
    <col min="13837" max="13837" width="14.375" style="4" customWidth="1"/>
    <col min="13838" max="14080" width="9" style="4"/>
    <col min="14081" max="14081" width="5.5" style="4" customWidth="1"/>
    <col min="14082" max="14082" width="22.5" style="4" customWidth="1"/>
    <col min="14083" max="14083" width="17.875" style="4" customWidth="1"/>
    <col min="14084" max="14084" width="23.875" style="4" customWidth="1"/>
    <col min="14085" max="14085" width="28.125" style="4" customWidth="1"/>
    <col min="14086" max="14086" width="5.75" style="4" customWidth="1"/>
    <col min="14087" max="14087" width="6.125" style="4" customWidth="1"/>
    <col min="14088" max="14088" width="8.125" style="4" customWidth="1"/>
    <col min="14089" max="14089" width="8.5" style="4" customWidth="1"/>
    <col min="14090" max="14090" width="31.75" style="4" customWidth="1"/>
    <col min="14091" max="14091" width="15" style="4" customWidth="1"/>
    <col min="14092" max="14092" width="13.875" style="4" customWidth="1"/>
    <col min="14093" max="14093" width="14.375" style="4" customWidth="1"/>
    <col min="14094" max="14336" width="9" style="4"/>
    <col min="14337" max="14337" width="5.5" style="4" customWidth="1"/>
    <col min="14338" max="14338" width="22.5" style="4" customWidth="1"/>
    <col min="14339" max="14339" width="17.875" style="4" customWidth="1"/>
    <col min="14340" max="14340" width="23.875" style="4" customWidth="1"/>
    <col min="14341" max="14341" width="28.125" style="4" customWidth="1"/>
    <col min="14342" max="14342" width="5.75" style="4" customWidth="1"/>
    <col min="14343" max="14343" width="6.125" style="4" customWidth="1"/>
    <col min="14344" max="14344" width="8.125" style="4" customWidth="1"/>
    <col min="14345" max="14345" width="8.5" style="4" customWidth="1"/>
    <col min="14346" max="14346" width="31.75" style="4" customWidth="1"/>
    <col min="14347" max="14347" width="15" style="4" customWidth="1"/>
    <col min="14348" max="14348" width="13.875" style="4" customWidth="1"/>
    <col min="14349" max="14349" width="14.375" style="4" customWidth="1"/>
    <col min="14350" max="14592" width="9" style="4"/>
    <col min="14593" max="14593" width="5.5" style="4" customWidth="1"/>
    <col min="14594" max="14594" width="22.5" style="4" customWidth="1"/>
    <col min="14595" max="14595" width="17.875" style="4" customWidth="1"/>
    <col min="14596" max="14596" width="23.875" style="4" customWidth="1"/>
    <col min="14597" max="14597" width="28.125" style="4" customWidth="1"/>
    <col min="14598" max="14598" width="5.75" style="4" customWidth="1"/>
    <col min="14599" max="14599" width="6.125" style="4" customWidth="1"/>
    <col min="14600" max="14600" width="8.125" style="4" customWidth="1"/>
    <col min="14601" max="14601" width="8.5" style="4" customWidth="1"/>
    <col min="14602" max="14602" width="31.75" style="4" customWidth="1"/>
    <col min="14603" max="14603" width="15" style="4" customWidth="1"/>
    <col min="14604" max="14604" width="13.875" style="4" customWidth="1"/>
    <col min="14605" max="14605" width="14.375" style="4" customWidth="1"/>
    <col min="14606" max="14848" width="9" style="4"/>
    <col min="14849" max="14849" width="5.5" style="4" customWidth="1"/>
    <col min="14850" max="14850" width="22.5" style="4" customWidth="1"/>
    <col min="14851" max="14851" width="17.875" style="4" customWidth="1"/>
    <col min="14852" max="14852" width="23.875" style="4" customWidth="1"/>
    <col min="14853" max="14853" width="28.125" style="4" customWidth="1"/>
    <col min="14854" max="14854" width="5.75" style="4" customWidth="1"/>
    <col min="14855" max="14855" width="6.125" style="4" customWidth="1"/>
    <col min="14856" max="14856" width="8.125" style="4" customWidth="1"/>
    <col min="14857" max="14857" width="8.5" style="4" customWidth="1"/>
    <col min="14858" max="14858" width="31.75" style="4" customWidth="1"/>
    <col min="14859" max="14859" width="15" style="4" customWidth="1"/>
    <col min="14860" max="14860" width="13.875" style="4" customWidth="1"/>
    <col min="14861" max="14861" width="14.375" style="4" customWidth="1"/>
    <col min="14862" max="15104" width="9" style="4"/>
    <col min="15105" max="15105" width="5.5" style="4" customWidth="1"/>
    <col min="15106" max="15106" width="22.5" style="4" customWidth="1"/>
    <col min="15107" max="15107" width="17.875" style="4" customWidth="1"/>
    <col min="15108" max="15108" width="23.875" style="4" customWidth="1"/>
    <col min="15109" max="15109" width="28.125" style="4" customWidth="1"/>
    <col min="15110" max="15110" width="5.75" style="4" customWidth="1"/>
    <col min="15111" max="15111" width="6.125" style="4" customWidth="1"/>
    <col min="15112" max="15112" width="8.125" style="4" customWidth="1"/>
    <col min="15113" max="15113" width="8.5" style="4" customWidth="1"/>
    <col min="15114" max="15114" width="31.75" style="4" customWidth="1"/>
    <col min="15115" max="15115" width="15" style="4" customWidth="1"/>
    <col min="15116" max="15116" width="13.875" style="4" customWidth="1"/>
    <col min="15117" max="15117" width="14.375" style="4" customWidth="1"/>
    <col min="15118" max="15360" width="9" style="4"/>
    <col min="15361" max="15361" width="5.5" style="4" customWidth="1"/>
    <col min="15362" max="15362" width="22.5" style="4" customWidth="1"/>
    <col min="15363" max="15363" width="17.875" style="4" customWidth="1"/>
    <col min="15364" max="15364" width="23.875" style="4" customWidth="1"/>
    <col min="15365" max="15365" width="28.125" style="4" customWidth="1"/>
    <col min="15366" max="15366" width="5.75" style="4" customWidth="1"/>
    <col min="15367" max="15367" width="6.125" style="4" customWidth="1"/>
    <col min="15368" max="15368" width="8.125" style="4" customWidth="1"/>
    <col min="15369" max="15369" width="8.5" style="4" customWidth="1"/>
    <col min="15370" max="15370" width="31.75" style="4" customWidth="1"/>
    <col min="15371" max="15371" width="15" style="4" customWidth="1"/>
    <col min="15372" max="15372" width="13.875" style="4" customWidth="1"/>
    <col min="15373" max="15373" width="14.375" style="4" customWidth="1"/>
    <col min="15374" max="15616" width="9" style="4"/>
    <col min="15617" max="15617" width="5.5" style="4" customWidth="1"/>
    <col min="15618" max="15618" width="22.5" style="4" customWidth="1"/>
    <col min="15619" max="15619" width="17.875" style="4" customWidth="1"/>
    <col min="15620" max="15620" width="23.875" style="4" customWidth="1"/>
    <col min="15621" max="15621" width="28.125" style="4" customWidth="1"/>
    <col min="15622" max="15622" width="5.75" style="4" customWidth="1"/>
    <col min="15623" max="15623" width="6.125" style="4" customWidth="1"/>
    <col min="15624" max="15624" width="8.125" style="4" customWidth="1"/>
    <col min="15625" max="15625" width="8.5" style="4" customWidth="1"/>
    <col min="15626" max="15626" width="31.75" style="4" customWidth="1"/>
    <col min="15627" max="15627" width="15" style="4" customWidth="1"/>
    <col min="15628" max="15628" width="13.875" style="4" customWidth="1"/>
    <col min="15629" max="15629" width="14.375" style="4" customWidth="1"/>
    <col min="15630" max="15872" width="9" style="4"/>
    <col min="15873" max="15873" width="5.5" style="4" customWidth="1"/>
    <col min="15874" max="15874" width="22.5" style="4" customWidth="1"/>
    <col min="15875" max="15875" width="17.875" style="4" customWidth="1"/>
    <col min="15876" max="15876" width="23.875" style="4" customWidth="1"/>
    <col min="15877" max="15877" width="28.125" style="4" customWidth="1"/>
    <col min="15878" max="15878" width="5.75" style="4" customWidth="1"/>
    <col min="15879" max="15879" width="6.125" style="4" customWidth="1"/>
    <col min="15880" max="15880" width="8.125" style="4" customWidth="1"/>
    <col min="15881" max="15881" width="8.5" style="4" customWidth="1"/>
    <col min="15882" max="15882" width="31.75" style="4" customWidth="1"/>
    <col min="15883" max="15883" width="15" style="4" customWidth="1"/>
    <col min="15884" max="15884" width="13.875" style="4" customWidth="1"/>
    <col min="15885" max="15885" width="14.375" style="4" customWidth="1"/>
    <col min="15886" max="16128" width="9" style="4"/>
    <col min="16129" max="16129" width="5.5" style="4" customWidth="1"/>
    <col min="16130" max="16130" width="22.5" style="4" customWidth="1"/>
    <col min="16131" max="16131" width="17.875" style="4" customWidth="1"/>
    <col min="16132" max="16132" width="23.875" style="4" customWidth="1"/>
    <col min="16133" max="16133" width="28.125" style="4" customWidth="1"/>
    <col min="16134" max="16134" width="5.75" style="4" customWidth="1"/>
    <col min="16135" max="16135" width="6.125" style="4" customWidth="1"/>
    <col min="16136" max="16136" width="8.125" style="4" customWidth="1"/>
    <col min="16137" max="16137" width="8.5" style="4" customWidth="1"/>
    <col min="16138" max="16138" width="31.75" style="4" customWidth="1"/>
    <col min="16139" max="16139" width="15" style="4" customWidth="1"/>
    <col min="16140" max="16140" width="13.875" style="4" customWidth="1"/>
    <col min="16141" max="16141" width="14.375" style="4" customWidth="1"/>
    <col min="16142" max="16384" width="9" style="4"/>
  </cols>
  <sheetData>
    <row r="1" spans="1:12" s="1" customFormat="1" ht="27.75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35"/>
    </row>
    <row r="2" spans="1:12" s="1" customFormat="1" ht="16.5" customHeight="1">
      <c r="A2" s="86" t="s">
        <v>1</v>
      </c>
      <c r="B2" s="86"/>
      <c r="C2" s="86"/>
      <c r="D2" s="87" t="s">
        <v>54</v>
      </c>
      <c r="E2" s="87"/>
      <c r="F2" s="86" t="s">
        <v>2</v>
      </c>
      <c r="G2" s="86"/>
      <c r="H2" s="86"/>
      <c r="I2" s="86"/>
      <c r="J2" s="86"/>
      <c r="K2" s="35"/>
      <c r="L2" s="44"/>
    </row>
    <row r="3" spans="1:12" s="1" customFormat="1" ht="30.75" customHeight="1">
      <c r="A3" s="83" t="s">
        <v>236</v>
      </c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12" s="1" customFormat="1" ht="25.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85" t="s">
        <v>8</v>
      </c>
      <c r="G4" s="84"/>
      <c r="H4" s="14" t="s">
        <v>9</v>
      </c>
      <c r="I4" s="14" t="s">
        <v>10</v>
      </c>
      <c r="J4" s="37" t="s">
        <v>11</v>
      </c>
      <c r="K4" s="2" t="s">
        <v>12</v>
      </c>
      <c r="L4" s="37" t="s">
        <v>13</v>
      </c>
    </row>
    <row r="5" spans="1:12" ht="20.100000000000001" customHeight="1">
      <c r="A5" s="68">
        <v>1</v>
      </c>
      <c r="B5" s="8" t="s">
        <v>128</v>
      </c>
      <c r="C5" s="8"/>
      <c r="D5" s="8" t="str">
        <f>VLOOKUP(E5,[1]Sheet1!$A$1:$B$699,2,0)</f>
        <v>Oil filter core</v>
      </c>
      <c r="E5" s="39" t="s">
        <v>127</v>
      </c>
      <c r="F5" s="71">
        <v>4</v>
      </c>
      <c r="G5" s="68"/>
      <c r="H5" s="68"/>
      <c r="I5" s="6"/>
      <c r="J5" s="65" t="s">
        <v>86</v>
      </c>
      <c r="K5" s="67" t="s">
        <v>18</v>
      </c>
      <c r="L5" s="79" t="s">
        <v>102</v>
      </c>
    </row>
    <row r="6" spans="1:12" ht="20.100000000000001" customHeight="1">
      <c r="A6" s="73">
        <v>2</v>
      </c>
      <c r="B6" s="8" t="s">
        <v>129</v>
      </c>
      <c r="C6" s="8"/>
      <c r="D6" s="8" t="str">
        <f>VLOOKUP(E6,[1]Sheet1!$A$1:$B$699,2,0)</f>
        <v>Oil filter</v>
      </c>
      <c r="E6" s="8" t="s">
        <v>116</v>
      </c>
      <c r="F6" s="71">
        <v>4</v>
      </c>
      <c r="G6" s="68"/>
      <c r="H6" s="68"/>
      <c r="I6" s="6"/>
      <c r="J6" s="65" t="s">
        <v>86</v>
      </c>
      <c r="K6" s="67" t="s">
        <v>18</v>
      </c>
      <c r="L6" s="80"/>
    </row>
    <row r="7" spans="1:12" ht="20.100000000000001" customHeight="1">
      <c r="A7" s="73">
        <v>3</v>
      </c>
      <c r="B7" s="8" t="s">
        <v>103</v>
      </c>
      <c r="C7" s="39"/>
      <c r="D7" s="8" t="str">
        <f>VLOOKUP(E7,[1]Sheet1!$A$1:$B$699,2,0)</f>
        <v>Rubber mat</v>
      </c>
      <c r="E7" s="39" t="s">
        <v>105</v>
      </c>
      <c r="F7" s="71">
        <v>2</v>
      </c>
      <c r="G7" s="43"/>
      <c r="H7" s="43"/>
      <c r="I7" s="6"/>
      <c r="J7" s="46"/>
      <c r="K7" s="3" t="s">
        <v>17</v>
      </c>
      <c r="L7" s="80"/>
    </row>
    <row r="8" spans="1:12" ht="20.100000000000001" customHeight="1">
      <c r="A8" s="73">
        <v>4</v>
      </c>
      <c r="B8" s="8" t="s">
        <v>104</v>
      </c>
      <c r="C8" s="39"/>
      <c r="D8" s="8" t="str">
        <f>VLOOKUP(E8,[1]Sheet1!$A$1:$B$699,2,0)</f>
        <v>Rubber pad, neoprene</v>
      </c>
      <c r="E8" s="39" t="s">
        <v>106</v>
      </c>
      <c r="F8" s="71">
        <v>2</v>
      </c>
      <c r="G8" s="43"/>
      <c r="H8" s="43"/>
      <c r="I8" s="6"/>
      <c r="J8" s="46"/>
      <c r="K8" s="3" t="s">
        <v>17</v>
      </c>
      <c r="L8" s="81"/>
    </row>
    <row r="9" spans="1:12" ht="20.100000000000001" customHeight="1">
      <c r="A9" s="73">
        <v>5</v>
      </c>
      <c r="B9" s="8" t="s">
        <v>57</v>
      </c>
      <c r="C9" s="8"/>
      <c r="D9" s="8" t="str">
        <f>VLOOKUP(E9,[1]Sheet1!$A$1:$B$699,2,0)</f>
        <v>Suction filter</v>
      </c>
      <c r="E9" s="9" t="s">
        <v>58</v>
      </c>
      <c r="F9" s="71">
        <v>4</v>
      </c>
      <c r="G9" s="43"/>
      <c r="H9" s="43"/>
      <c r="I9" s="6">
        <f t="shared" ref="I9:I17" si="0">H9*G9</f>
        <v>0</v>
      </c>
      <c r="J9" s="45" t="s">
        <v>86</v>
      </c>
      <c r="K9" s="3" t="s">
        <v>18</v>
      </c>
      <c r="L9" s="78" t="s">
        <v>15</v>
      </c>
    </row>
    <row r="10" spans="1:12" ht="20.100000000000001" customHeight="1">
      <c r="A10" s="73">
        <v>6</v>
      </c>
      <c r="B10" s="8" t="s">
        <v>145</v>
      </c>
      <c r="C10" s="8"/>
      <c r="D10" s="8" t="str">
        <f>VLOOKUP(E10,[1]Sheet1!$A$1:$B$699,2,0)</f>
        <v>Fuel tank cover gasket</v>
      </c>
      <c r="E10" s="47" t="s">
        <v>45</v>
      </c>
      <c r="F10" s="71">
        <v>1</v>
      </c>
      <c r="G10" s="43"/>
      <c r="H10" s="43"/>
      <c r="I10" s="6">
        <f t="shared" si="0"/>
        <v>0</v>
      </c>
      <c r="J10" s="46"/>
      <c r="K10" s="3" t="s">
        <v>16</v>
      </c>
      <c r="L10" s="78"/>
    </row>
    <row r="11" spans="1:12" ht="20.100000000000001" customHeight="1">
      <c r="A11" s="73">
        <v>7</v>
      </c>
      <c r="B11" s="8" t="s">
        <v>46</v>
      </c>
      <c r="C11" s="8"/>
      <c r="D11" s="8" t="str">
        <f>VLOOKUP(E11,[1]Sheet1!$A$1:$B$699,2,0)</f>
        <v>Combination gasket (export type)</v>
      </c>
      <c r="E11" s="9" t="s">
        <v>56</v>
      </c>
      <c r="F11" s="71">
        <v>8</v>
      </c>
      <c r="G11" s="43"/>
      <c r="H11" s="43"/>
      <c r="I11" s="6">
        <f t="shared" si="0"/>
        <v>0</v>
      </c>
      <c r="J11" s="46"/>
      <c r="K11" s="3" t="s">
        <v>17</v>
      </c>
      <c r="L11" s="78"/>
    </row>
    <row r="12" spans="1:12" ht="20.100000000000001" customHeight="1">
      <c r="A12" s="73">
        <v>8</v>
      </c>
      <c r="B12" s="8" t="s">
        <v>48</v>
      </c>
      <c r="C12" s="8"/>
      <c r="D12" s="8" t="str">
        <f>VLOOKUP(E12,[1]Sheet1!$A$1:$B$699,2,0)</f>
        <v>Oil drain bolt</v>
      </c>
      <c r="E12" s="47" t="s">
        <v>47</v>
      </c>
      <c r="F12" s="71">
        <v>1</v>
      </c>
      <c r="G12" s="43"/>
      <c r="H12" s="43"/>
      <c r="I12" s="6">
        <f t="shared" si="0"/>
        <v>0</v>
      </c>
      <c r="J12" s="46"/>
      <c r="K12" s="3" t="s">
        <v>16</v>
      </c>
      <c r="L12" s="78"/>
    </row>
    <row r="13" spans="1:12" s="5" customFormat="1" ht="20.100000000000001" customHeight="1">
      <c r="A13" s="73">
        <v>9</v>
      </c>
      <c r="B13" s="48" t="s">
        <v>50</v>
      </c>
      <c r="C13" s="48"/>
      <c r="D13" s="8" t="str">
        <f>VLOOKUP(E13,[1]Sheet1!$A$1:$B$699,2,0)</f>
        <v>Oil filter</v>
      </c>
      <c r="E13" s="49" t="s">
        <v>49</v>
      </c>
      <c r="F13" s="50">
        <v>4</v>
      </c>
      <c r="G13" s="50"/>
      <c r="H13" s="50"/>
      <c r="I13" s="51">
        <f t="shared" si="0"/>
        <v>0</v>
      </c>
      <c r="J13" s="52"/>
      <c r="K13" s="53" t="s">
        <v>18</v>
      </c>
      <c r="L13" s="78"/>
    </row>
    <row r="14" spans="1:12" ht="20.100000000000001" customHeight="1">
      <c r="A14" s="73">
        <v>10</v>
      </c>
      <c r="B14" s="8" t="s">
        <v>51</v>
      </c>
      <c r="C14" s="8"/>
      <c r="D14" s="8" t="str">
        <f>VLOOKUP(E14,[1]Sheet1!$A$1:$B$699,2,0)</f>
        <v>Combination washer</v>
      </c>
      <c r="E14" s="9" t="s">
        <v>55</v>
      </c>
      <c r="F14" s="71">
        <v>1</v>
      </c>
      <c r="G14" s="43"/>
      <c r="H14" s="43"/>
      <c r="I14" s="6">
        <f t="shared" si="0"/>
        <v>0</v>
      </c>
      <c r="J14" s="46"/>
      <c r="K14" s="3" t="s">
        <v>16</v>
      </c>
      <c r="L14" s="78"/>
    </row>
    <row r="15" spans="1:12" ht="20.100000000000001" customHeight="1">
      <c r="A15" s="73">
        <v>11</v>
      </c>
      <c r="B15" s="54" t="s">
        <v>146</v>
      </c>
      <c r="C15" s="8"/>
      <c r="D15" s="8" t="str">
        <f>VLOOKUP(E15,[1]Sheet1!$A$1:$B$699,2,0)</f>
        <v>Fuel cap assembly</v>
      </c>
      <c r="E15" s="9" t="s">
        <v>88</v>
      </c>
      <c r="F15" s="71">
        <v>1</v>
      </c>
      <c r="G15" s="43"/>
      <c r="H15" s="43"/>
      <c r="I15" s="6"/>
      <c r="J15" s="46"/>
      <c r="K15" s="3" t="s">
        <v>89</v>
      </c>
      <c r="L15" s="78"/>
    </row>
    <row r="16" spans="1:12" ht="20.100000000000001" customHeight="1">
      <c r="A16" s="73">
        <v>12</v>
      </c>
      <c r="B16" s="54" t="s">
        <v>107</v>
      </c>
      <c r="C16" s="8"/>
      <c r="D16" s="8" t="str">
        <f>VLOOKUP(E16,[1]Sheet1!$A$1:$B$699,2,0)</f>
        <v>Hose H.P.</v>
      </c>
      <c r="E16" s="9" t="s">
        <v>108</v>
      </c>
      <c r="F16" s="71">
        <v>4</v>
      </c>
      <c r="G16" s="43"/>
      <c r="H16" s="43"/>
      <c r="I16" s="6"/>
      <c r="J16" s="45" t="s">
        <v>109</v>
      </c>
      <c r="K16" s="3" t="s">
        <v>14</v>
      </c>
      <c r="L16" s="78"/>
    </row>
    <row r="17" spans="1:12" ht="20.100000000000001" customHeight="1">
      <c r="A17" s="73">
        <v>13</v>
      </c>
      <c r="B17" s="9" t="s">
        <v>147</v>
      </c>
      <c r="C17" s="9"/>
      <c r="D17" s="8" t="str">
        <f>VLOOKUP(E17,[1]Sheet1!$A$1:$B$699,2,0)</f>
        <v>Air filter</v>
      </c>
      <c r="E17" s="9" t="s">
        <v>101</v>
      </c>
      <c r="F17" s="69">
        <v>4</v>
      </c>
      <c r="G17" s="9"/>
      <c r="H17" s="9"/>
      <c r="I17" s="6">
        <f t="shared" si="0"/>
        <v>0</v>
      </c>
      <c r="J17" s="65" t="s">
        <v>86</v>
      </c>
      <c r="K17" s="67" t="s">
        <v>18</v>
      </c>
      <c r="L17" s="66" t="s">
        <v>100</v>
      </c>
    </row>
    <row r="18" spans="1:12" ht="20.100000000000001" customHeight="1">
      <c r="A18" s="77">
        <v>14</v>
      </c>
      <c r="B18" s="8" t="s">
        <v>157</v>
      </c>
      <c r="C18" s="8"/>
      <c r="D18" s="8" t="str">
        <f>VLOOKUP(E18,[1]Sheet1!$A$1:$B$699,2,0)</f>
        <v>Sealing ring</v>
      </c>
      <c r="E18" s="9" t="s">
        <v>79</v>
      </c>
      <c r="F18" s="71">
        <v>2</v>
      </c>
      <c r="G18" s="43"/>
      <c r="H18" s="6"/>
      <c r="I18" s="6">
        <f t="shared" ref="I18:I30" si="1">H18*G18</f>
        <v>0</v>
      </c>
      <c r="J18" s="17"/>
      <c r="K18" s="55" t="s">
        <v>14</v>
      </c>
      <c r="L18" s="96" t="s">
        <v>98</v>
      </c>
    </row>
    <row r="19" spans="1:12" ht="20.100000000000001" customHeight="1">
      <c r="A19" s="77">
        <v>15</v>
      </c>
      <c r="B19" s="8" t="s">
        <v>117</v>
      </c>
      <c r="C19" s="8"/>
      <c r="D19" s="8" t="str">
        <f>VLOOKUP(E19,[1]Sheet1!$A$1:$B$699,2,0)</f>
        <v>Hub bolt</v>
      </c>
      <c r="E19" s="9" t="s">
        <v>118</v>
      </c>
      <c r="F19" s="71">
        <v>12</v>
      </c>
      <c r="G19" s="43"/>
      <c r="H19" s="6"/>
      <c r="I19" s="6">
        <f t="shared" ref="I19" si="2">H19*G19</f>
        <v>0</v>
      </c>
      <c r="J19" s="56" t="s">
        <v>85</v>
      </c>
      <c r="K19" s="55" t="s">
        <v>14</v>
      </c>
      <c r="L19" s="96"/>
    </row>
    <row r="20" spans="1:12" ht="20.100000000000001" customHeight="1">
      <c r="A20" s="77">
        <v>16</v>
      </c>
      <c r="B20" s="8" t="s">
        <v>81</v>
      </c>
      <c r="C20" s="8"/>
      <c r="D20" s="8" t="str">
        <f>VLOOKUP(E20,[1]Sheet1!$A$1:$B$699,2,0)</f>
        <v>Hub nut</v>
      </c>
      <c r="E20" s="9" t="s">
        <v>80</v>
      </c>
      <c r="F20" s="71">
        <v>12</v>
      </c>
      <c r="G20" s="43"/>
      <c r="H20" s="6"/>
      <c r="I20" s="6">
        <f t="shared" si="1"/>
        <v>0</v>
      </c>
      <c r="J20" s="56" t="s">
        <v>85</v>
      </c>
      <c r="K20" s="55" t="s">
        <v>14</v>
      </c>
      <c r="L20" s="96"/>
    </row>
    <row r="21" spans="1:12" ht="20.100000000000001" customHeight="1">
      <c r="A21" s="77">
        <v>17</v>
      </c>
      <c r="B21" s="8" t="s">
        <v>166</v>
      </c>
      <c r="C21" s="8"/>
      <c r="D21" s="8" t="str">
        <f>VLOOKUP(E21,[1]Sheet1!$A$1:$B$699,2,0)</f>
        <v>O-ring</v>
      </c>
      <c r="E21" s="9" t="s">
        <v>167</v>
      </c>
      <c r="F21" s="71">
        <v>2</v>
      </c>
      <c r="G21" s="43"/>
      <c r="H21" s="6"/>
      <c r="I21" s="6"/>
      <c r="J21" s="56"/>
      <c r="K21" s="55" t="s">
        <v>14</v>
      </c>
      <c r="L21" s="96"/>
    </row>
    <row r="22" spans="1:12" ht="20.100000000000001" customHeight="1">
      <c r="A22" s="77">
        <v>18</v>
      </c>
      <c r="B22" s="8" t="s">
        <v>164</v>
      </c>
      <c r="C22" s="8"/>
      <c r="D22" s="8" t="str">
        <f>VLOOKUP(E22,[1]Sheet1!$A$1:$B$699,2,0)</f>
        <v>Joint bearing</v>
      </c>
      <c r="E22" s="9" t="s">
        <v>165</v>
      </c>
      <c r="F22" s="71">
        <v>4</v>
      </c>
      <c r="G22" s="43"/>
      <c r="H22" s="6"/>
      <c r="I22" s="6"/>
      <c r="J22" s="56"/>
      <c r="K22" s="55" t="s">
        <v>14</v>
      </c>
      <c r="L22" s="96"/>
    </row>
    <row r="23" spans="1:12" ht="20.100000000000001" customHeight="1">
      <c r="A23" s="77">
        <v>19</v>
      </c>
      <c r="B23" s="8" t="s">
        <v>160</v>
      </c>
      <c r="C23" s="8"/>
      <c r="D23" s="8" t="str">
        <f>VLOOKUP(E23,[1]Sheet1!$A$1:$B$699,2,0)</f>
        <v>Nut</v>
      </c>
      <c r="E23" s="9" t="s">
        <v>161</v>
      </c>
      <c r="F23" s="71">
        <v>2</v>
      </c>
      <c r="G23" s="43"/>
      <c r="H23" s="6"/>
      <c r="I23" s="6"/>
      <c r="J23" s="56" t="s">
        <v>83</v>
      </c>
      <c r="K23" s="55" t="s">
        <v>14</v>
      </c>
      <c r="L23" s="96"/>
    </row>
    <row r="24" spans="1:12" ht="20.100000000000001" customHeight="1">
      <c r="A24" s="77">
        <v>20</v>
      </c>
      <c r="B24" s="8" t="s">
        <v>162</v>
      </c>
      <c r="C24" s="8"/>
      <c r="D24" s="8" t="str">
        <f>VLOOKUP(E24,[1]Sheet1!$A$1:$B$699,2,0)</f>
        <v>Washer</v>
      </c>
      <c r="E24" s="9" t="s">
        <v>163</v>
      </c>
      <c r="F24" s="71">
        <v>2</v>
      </c>
      <c r="G24" s="43"/>
      <c r="H24" s="6"/>
      <c r="I24" s="6"/>
      <c r="J24" s="56" t="s">
        <v>84</v>
      </c>
      <c r="K24" s="55" t="s">
        <v>14</v>
      </c>
      <c r="L24" s="96"/>
    </row>
    <row r="25" spans="1:12" ht="20.100000000000001" customHeight="1">
      <c r="A25" s="77">
        <v>21</v>
      </c>
      <c r="B25" s="8" t="s">
        <v>158</v>
      </c>
      <c r="C25" s="8"/>
      <c r="D25" s="8" t="str">
        <f>VLOOKUP(E25,[1]Sheet1!$A$1:$B$699,2,0)</f>
        <v>Pin</v>
      </c>
      <c r="E25" s="9" t="s">
        <v>159</v>
      </c>
      <c r="F25" s="71">
        <v>2</v>
      </c>
      <c r="G25" s="43"/>
      <c r="H25" s="6"/>
      <c r="I25" s="6"/>
      <c r="J25" s="56" t="s">
        <v>84</v>
      </c>
      <c r="K25" s="55" t="s">
        <v>14</v>
      </c>
      <c r="L25" s="96"/>
    </row>
    <row r="26" spans="1:12" ht="20.100000000000001" customHeight="1">
      <c r="A26" s="77">
        <v>22</v>
      </c>
      <c r="B26" s="8" t="s">
        <v>151</v>
      </c>
      <c r="C26" s="8"/>
      <c r="D26" s="8" t="str">
        <f>VLOOKUP(E26,[1]Sheet1!$A$1:$B$699,2,0)</f>
        <v>Bearing</v>
      </c>
      <c r="E26" s="9" t="s">
        <v>153</v>
      </c>
      <c r="F26" s="71">
        <v>2</v>
      </c>
      <c r="G26" s="43"/>
      <c r="H26" s="6"/>
      <c r="I26" s="6">
        <f t="shared" si="1"/>
        <v>0</v>
      </c>
      <c r="J26" s="56"/>
      <c r="K26" s="55" t="s">
        <v>82</v>
      </c>
      <c r="L26" s="96"/>
    </row>
    <row r="27" spans="1:12" ht="20.100000000000001" customHeight="1">
      <c r="A27" s="77">
        <v>23</v>
      </c>
      <c r="B27" s="8" t="s">
        <v>152</v>
      </c>
      <c r="C27" s="8"/>
      <c r="D27" s="8" t="str">
        <f>VLOOKUP(E27,[1]Sheet1!$A$1:$B$699,2,0)</f>
        <v>Bearing</v>
      </c>
      <c r="E27" s="9" t="s">
        <v>154</v>
      </c>
      <c r="F27" s="71">
        <v>2</v>
      </c>
      <c r="G27" s="43"/>
      <c r="H27" s="6"/>
      <c r="I27" s="6">
        <f t="shared" si="1"/>
        <v>0</v>
      </c>
      <c r="J27" s="56"/>
      <c r="K27" s="55" t="s">
        <v>82</v>
      </c>
      <c r="L27" s="96"/>
    </row>
    <row r="28" spans="1:12" ht="20.100000000000001" customHeight="1">
      <c r="A28" s="77">
        <v>24</v>
      </c>
      <c r="B28" s="8" t="s">
        <v>155</v>
      </c>
      <c r="C28" s="8"/>
      <c r="D28" s="8" t="str">
        <f>VLOOKUP(E28,[1]Sheet1!$A$1:$B$699,2,0)</f>
        <v>Bearing</v>
      </c>
      <c r="E28" s="9" t="s">
        <v>156</v>
      </c>
      <c r="F28" s="71">
        <v>2</v>
      </c>
      <c r="G28" s="43"/>
      <c r="H28" s="6"/>
      <c r="I28" s="6">
        <f t="shared" si="1"/>
        <v>0</v>
      </c>
      <c r="J28" s="56"/>
      <c r="K28" s="55" t="s">
        <v>82</v>
      </c>
      <c r="L28" s="96"/>
    </row>
    <row r="29" spans="1:12" ht="20.100000000000001" customHeight="1">
      <c r="A29" s="77">
        <v>25</v>
      </c>
      <c r="B29" s="8" t="s">
        <v>150</v>
      </c>
      <c r="C29" s="8"/>
      <c r="D29" s="8" t="str">
        <f>VLOOKUP(E29,[1]Sheet1!$A$1:$B$699,2,0)</f>
        <v>Sealing ring</v>
      </c>
      <c r="E29" s="9" t="s">
        <v>79</v>
      </c>
      <c r="F29" s="71">
        <v>2</v>
      </c>
      <c r="G29" s="43"/>
      <c r="H29" s="6"/>
      <c r="I29" s="6">
        <f t="shared" si="1"/>
        <v>0</v>
      </c>
      <c r="J29" s="17"/>
      <c r="K29" s="55" t="s">
        <v>14</v>
      </c>
      <c r="L29" s="96"/>
    </row>
    <row r="30" spans="1:12" ht="20.100000000000001" customHeight="1">
      <c r="A30" s="77">
        <v>26</v>
      </c>
      <c r="B30" s="8" t="s">
        <v>149</v>
      </c>
      <c r="C30" s="8"/>
      <c r="D30" s="8" t="str">
        <f>VLOOKUP(E30,[1]Sheet1!$A$1:$B$699,2,0)</f>
        <v>Sealing ring</v>
      </c>
      <c r="E30" s="9" t="s">
        <v>78</v>
      </c>
      <c r="F30" s="71">
        <v>2</v>
      </c>
      <c r="G30" s="43"/>
      <c r="H30" s="6"/>
      <c r="I30" s="6">
        <f t="shared" si="1"/>
        <v>0</v>
      </c>
      <c r="J30" s="17"/>
      <c r="K30" s="55" t="s">
        <v>14</v>
      </c>
      <c r="L30" s="96"/>
    </row>
    <row r="31" spans="1:12" ht="20.100000000000001" customHeight="1">
      <c r="A31" s="77">
        <v>27</v>
      </c>
      <c r="B31" s="8" t="s">
        <v>76</v>
      </c>
      <c r="C31" s="8"/>
      <c r="D31" s="8" t="str">
        <f>VLOOKUP(E31,[1]Sheet1!$A$1:$B$699,2,0)</f>
        <v>Damping block</v>
      </c>
      <c r="E31" s="9" t="s">
        <v>77</v>
      </c>
      <c r="F31" s="71">
        <v>2</v>
      </c>
      <c r="G31" s="43"/>
      <c r="H31" s="6"/>
      <c r="I31" s="6">
        <f>H31*G31</f>
        <v>0</v>
      </c>
      <c r="J31" s="17"/>
      <c r="K31" s="55" t="s">
        <v>14</v>
      </c>
      <c r="L31" s="96"/>
    </row>
    <row r="32" spans="1:12" ht="20.100000000000001" customHeight="1">
      <c r="A32" s="77">
        <v>28</v>
      </c>
      <c r="B32" s="8"/>
      <c r="C32" s="8" t="s">
        <v>148</v>
      </c>
      <c r="D32" s="8" t="str">
        <f>VLOOKUP(E32,[1]Sheet1!$A$1:$B$699,2,0)</f>
        <v>Steering cylinder repair kit</v>
      </c>
      <c r="E32" s="9" t="s">
        <v>25</v>
      </c>
      <c r="F32" s="71">
        <v>1</v>
      </c>
      <c r="G32" s="43"/>
      <c r="H32" s="6"/>
      <c r="I32" s="6">
        <f>H32*G32</f>
        <v>0</v>
      </c>
      <c r="J32" s="17"/>
      <c r="K32" s="3" t="s">
        <v>14</v>
      </c>
      <c r="L32" s="98"/>
    </row>
    <row r="33" spans="1:12" ht="20.100000000000001" customHeight="1">
      <c r="A33" s="77">
        <v>29</v>
      </c>
      <c r="B33" s="57" t="s">
        <v>131</v>
      </c>
      <c r="C33" s="57"/>
      <c r="D33" s="8" t="str">
        <f>VLOOKUP(E33,[1]Sheet1!$A$1:$B$699,2,0)</f>
        <v>Chip fuse</v>
      </c>
      <c r="E33" s="9" t="s">
        <v>132</v>
      </c>
      <c r="F33" s="71">
        <v>1</v>
      </c>
      <c r="G33" s="43"/>
      <c r="H33" s="7"/>
      <c r="I33" s="6">
        <f t="shared" ref="I33:I43" si="3">H33*G33</f>
        <v>0</v>
      </c>
      <c r="J33" s="56"/>
      <c r="K33" s="3" t="s">
        <v>16</v>
      </c>
      <c r="L33" s="94" t="s">
        <v>144</v>
      </c>
    </row>
    <row r="34" spans="1:12" ht="20.100000000000001" customHeight="1">
      <c r="A34" s="77">
        <v>30</v>
      </c>
      <c r="B34" s="58" t="s">
        <v>133</v>
      </c>
      <c r="C34" s="58"/>
      <c r="D34" s="8" t="str">
        <f>VLOOKUP(E34,[1]Sheet1!$A$1:$B$699,2,0)</f>
        <v>Chip fuse</v>
      </c>
      <c r="E34" s="9" t="s">
        <v>134</v>
      </c>
      <c r="F34" s="71">
        <v>1</v>
      </c>
      <c r="G34" s="43"/>
      <c r="H34" s="7"/>
      <c r="I34" s="6">
        <f t="shared" si="3"/>
        <v>0</v>
      </c>
      <c r="J34" s="56"/>
      <c r="K34" s="3" t="s">
        <v>16</v>
      </c>
      <c r="L34" s="94"/>
    </row>
    <row r="35" spans="1:12" ht="20.100000000000001" customHeight="1">
      <c r="A35" s="77">
        <v>31</v>
      </c>
      <c r="B35" s="58" t="s">
        <v>135</v>
      </c>
      <c r="C35" s="58"/>
      <c r="D35" s="8" t="str">
        <f>VLOOKUP(E35,[1]Sheet1!$A$1:$B$699,2,0)</f>
        <v>Chip fuse</v>
      </c>
      <c r="E35" s="9" t="s">
        <v>136</v>
      </c>
      <c r="F35" s="71">
        <v>8</v>
      </c>
      <c r="G35" s="43"/>
      <c r="H35" s="7"/>
      <c r="I35" s="6">
        <f t="shared" si="3"/>
        <v>0</v>
      </c>
      <c r="J35" s="56"/>
      <c r="K35" s="3" t="s">
        <v>16</v>
      </c>
      <c r="L35" s="94"/>
    </row>
    <row r="36" spans="1:12" ht="20.100000000000001" customHeight="1">
      <c r="A36" s="77">
        <v>32</v>
      </c>
      <c r="B36" s="57" t="s">
        <v>137</v>
      </c>
      <c r="C36" s="57"/>
      <c r="D36" s="8" t="str">
        <f>VLOOKUP(E36,[1]Sheet1!$A$1:$B$699,2,0)</f>
        <v>Chip fuse</v>
      </c>
      <c r="E36" s="9" t="s">
        <v>138</v>
      </c>
      <c r="F36" s="71">
        <v>2</v>
      </c>
      <c r="G36" s="43"/>
      <c r="H36" s="7"/>
      <c r="I36" s="6">
        <f t="shared" si="3"/>
        <v>0</v>
      </c>
      <c r="J36" s="56"/>
      <c r="K36" s="3" t="s">
        <v>16</v>
      </c>
      <c r="L36" s="94"/>
    </row>
    <row r="37" spans="1:12" ht="20.100000000000001" customHeight="1">
      <c r="A37" s="77">
        <v>33</v>
      </c>
      <c r="B37" s="57" t="s">
        <v>139</v>
      </c>
      <c r="C37" s="57"/>
      <c r="D37" s="8" t="str">
        <f>VLOOKUP(E37,[1]Sheet1!$A$1:$B$699,2,0)</f>
        <v>Chip fuse</v>
      </c>
      <c r="E37" s="9" t="s">
        <v>140</v>
      </c>
      <c r="F37" s="71">
        <v>2</v>
      </c>
      <c r="G37" s="63"/>
      <c r="H37" s="7"/>
      <c r="I37" s="6">
        <f t="shared" ref="I37" si="4">H37*G37</f>
        <v>0</v>
      </c>
      <c r="J37" s="56"/>
      <c r="K37" s="64" t="s">
        <v>14</v>
      </c>
      <c r="L37" s="94"/>
    </row>
    <row r="38" spans="1:12" ht="20.100000000000001" customHeight="1">
      <c r="A38" s="77">
        <v>34</v>
      </c>
      <c r="B38" s="57" t="s">
        <v>90</v>
      </c>
      <c r="C38" s="57"/>
      <c r="D38" s="8" t="str">
        <f>VLOOKUP(E38,[1]Sheet1!$A$1:$B$699,2,0)</f>
        <v>Relay</v>
      </c>
      <c r="E38" s="57" t="s">
        <v>94</v>
      </c>
      <c r="F38" s="71">
        <v>4</v>
      </c>
      <c r="G38" s="43"/>
      <c r="H38" s="7"/>
      <c r="I38" s="6">
        <f t="shared" si="3"/>
        <v>0</v>
      </c>
      <c r="J38" s="7"/>
      <c r="K38" s="3" t="s">
        <v>16</v>
      </c>
      <c r="L38" s="94"/>
    </row>
    <row r="39" spans="1:12" s="5" customFormat="1" ht="20.100000000000001" customHeight="1">
      <c r="A39" s="77">
        <v>35</v>
      </c>
      <c r="B39" s="57" t="s">
        <v>91</v>
      </c>
      <c r="C39" s="57"/>
      <c r="D39" s="8" t="str">
        <f>VLOOKUP(E39,[1]Sheet1!$A$1:$B$699,2,0)</f>
        <v>Relay</v>
      </c>
      <c r="E39" s="57" t="s">
        <v>95</v>
      </c>
      <c r="F39" s="71">
        <v>2</v>
      </c>
      <c r="G39" s="43"/>
      <c r="H39" s="7"/>
      <c r="I39" s="6">
        <f t="shared" si="3"/>
        <v>0</v>
      </c>
      <c r="J39" s="59"/>
      <c r="K39" s="3" t="s">
        <v>16</v>
      </c>
      <c r="L39" s="94"/>
    </row>
    <row r="40" spans="1:12" s="5" customFormat="1" ht="20.100000000000001" customHeight="1">
      <c r="A40" s="77">
        <v>36</v>
      </c>
      <c r="B40" s="57" t="s">
        <v>92</v>
      </c>
      <c r="C40" s="57"/>
      <c r="D40" s="8" t="str">
        <f>VLOOKUP(E40,[1]Sheet1!$A$1:$B$699,2,0)</f>
        <v>Relay</v>
      </c>
      <c r="E40" s="57" t="s">
        <v>96</v>
      </c>
      <c r="F40" s="71">
        <v>3</v>
      </c>
      <c r="G40" s="43"/>
      <c r="H40" s="7"/>
      <c r="I40" s="6">
        <f t="shared" si="3"/>
        <v>0</v>
      </c>
      <c r="J40" s="59"/>
      <c r="K40" s="3" t="s">
        <v>14</v>
      </c>
      <c r="L40" s="94"/>
    </row>
    <row r="41" spans="1:12" s="5" customFormat="1" ht="20.100000000000001" customHeight="1">
      <c r="A41" s="77">
        <v>37</v>
      </c>
      <c r="B41" s="57" t="s">
        <v>141</v>
      </c>
      <c r="C41" s="57"/>
      <c r="D41" s="8" t="str">
        <f>VLOOKUP(E41,[1]Sheet1!$A$1:$B$699,2,0)</f>
        <v>Relay</v>
      </c>
      <c r="E41" s="57" t="s">
        <v>142</v>
      </c>
      <c r="F41" s="71">
        <v>1</v>
      </c>
      <c r="G41" s="63"/>
      <c r="H41" s="7"/>
      <c r="I41" s="6">
        <f t="shared" ref="I41" si="5">H41*G41</f>
        <v>0</v>
      </c>
      <c r="J41" s="59"/>
      <c r="K41" s="64" t="s">
        <v>14</v>
      </c>
      <c r="L41" s="94"/>
    </row>
    <row r="42" spans="1:12" ht="20.100000000000001" customHeight="1">
      <c r="A42" s="77">
        <v>38</v>
      </c>
      <c r="B42" s="57" t="s">
        <v>93</v>
      </c>
      <c r="C42" s="57"/>
      <c r="D42" s="8" t="str">
        <f>VLOOKUP(E42,[1]Sheet1!$A$1:$B$699,2,0)</f>
        <v>Flasher</v>
      </c>
      <c r="E42" s="57" t="s">
        <v>97</v>
      </c>
      <c r="F42" s="71">
        <v>1</v>
      </c>
      <c r="G42" s="43"/>
      <c r="H42" s="7"/>
      <c r="I42" s="6">
        <f t="shared" si="3"/>
        <v>0</v>
      </c>
      <c r="J42" s="7"/>
      <c r="K42" s="3" t="s">
        <v>14</v>
      </c>
      <c r="L42" s="94"/>
    </row>
    <row r="43" spans="1:12" ht="20.100000000000001" customHeight="1">
      <c r="A43" s="77">
        <v>39</v>
      </c>
      <c r="B43" s="57" t="s">
        <v>143</v>
      </c>
      <c r="C43" s="57"/>
      <c r="D43" s="8" t="str">
        <f>VLOOKUP(E43,[1]Sheet1!$A$1:$B$699,2,0)</f>
        <v>Fusible line</v>
      </c>
      <c r="E43" s="57" t="s">
        <v>119</v>
      </c>
      <c r="F43" s="71">
        <v>1</v>
      </c>
      <c r="G43" s="43"/>
      <c r="H43" s="7"/>
      <c r="I43" s="6">
        <f t="shared" si="3"/>
        <v>0</v>
      </c>
      <c r="J43" s="60"/>
      <c r="K43" s="3" t="s">
        <v>16</v>
      </c>
      <c r="L43" s="94"/>
    </row>
    <row r="44" spans="1:12" ht="20.100000000000001" customHeight="1">
      <c r="A44" s="77">
        <v>40</v>
      </c>
      <c r="B44" s="8" t="s">
        <v>234</v>
      </c>
      <c r="C44" s="8"/>
      <c r="D44" s="8" t="str">
        <f>VLOOKUP(E44,[1]Sheet1!$A$1:$B$699,2,0)</f>
        <v>Outer rim</v>
      </c>
      <c r="E44" s="9" t="s">
        <v>68</v>
      </c>
      <c r="F44" s="71">
        <v>2</v>
      </c>
      <c r="G44" s="43"/>
      <c r="H44" s="7"/>
      <c r="I44" s="6">
        <f>H44*G44</f>
        <v>0</v>
      </c>
      <c r="J44" s="60" t="s">
        <v>69</v>
      </c>
      <c r="K44" s="3" t="s">
        <v>14</v>
      </c>
      <c r="L44" s="99" t="s">
        <v>20</v>
      </c>
    </row>
    <row r="45" spans="1:12" ht="20.100000000000001" customHeight="1">
      <c r="A45" s="77">
        <v>41</v>
      </c>
      <c r="B45" s="8" t="s">
        <v>235</v>
      </c>
      <c r="C45" s="8"/>
      <c r="D45" s="8" t="str">
        <f>VLOOKUP(E45,[1]Sheet1!$A$1:$B$699,2,0)</f>
        <v>Inner rim</v>
      </c>
      <c r="E45" s="9" t="s">
        <v>120</v>
      </c>
      <c r="F45" s="73">
        <v>2</v>
      </c>
      <c r="G45" s="73"/>
      <c r="H45" s="7"/>
      <c r="I45" s="6">
        <f>H45*G45</f>
        <v>0</v>
      </c>
      <c r="J45" s="60"/>
      <c r="K45" s="72" t="s">
        <v>14</v>
      </c>
      <c r="L45" s="100"/>
    </row>
    <row r="46" spans="1:12" ht="20.100000000000001" customHeight="1">
      <c r="A46" s="77">
        <v>42</v>
      </c>
      <c r="B46" s="8" t="s">
        <v>169</v>
      </c>
      <c r="C46" s="8"/>
      <c r="D46" s="8" t="str">
        <f>VLOOKUP(E46,[1]Sheet1!$A$1:$B$699,2,0)</f>
        <v>Zhengxin pneumatic tires</v>
      </c>
      <c r="E46" s="9" t="s">
        <v>170</v>
      </c>
      <c r="F46" s="71">
        <v>2</v>
      </c>
      <c r="G46" s="43"/>
      <c r="H46" s="7"/>
      <c r="I46" s="6">
        <f>H46*G46</f>
        <v>0</v>
      </c>
      <c r="J46" s="60" t="s">
        <v>71</v>
      </c>
      <c r="K46" s="3" t="s">
        <v>14</v>
      </c>
      <c r="L46" s="100"/>
    </row>
    <row r="47" spans="1:12" ht="20.100000000000001" customHeight="1">
      <c r="A47" s="77">
        <v>43</v>
      </c>
      <c r="B47" s="8" t="s">
        <v>171</v>
      </c>
      <c r="C47" s="8"/>
      <c r="D47" s="8" t="str">
        <f>VLOOKUP(E47,[1]Sheet1!$A$1:$B$699,2,0)</f>
        <v>Outer rim</v>
      </c>
      <c r="E47" s="9" t="s">
        <v>68</v>
      </c>
      <c r="F47" s="71">
        <v>2</v>
      </c>
      <c r="G47" s="43"/>
      <c r="H47" s="7"/>
      <c r="I47" s="6"/>
      <c r="J47" s="60" t="s">
        <v>70</v>
      </c>
      <c r="K47" s="3" t="s">
        <v>14</v>
      </c>
      <c r="L47" s="100"/>
    </row>
    <row r="48" spans="1:12" ht="20.100000000000001" customHeight="1">
      <c r="A48" s="77">
        <v>44</v>
      </c>
      <c r="B48" s="8" t="s">
        <v>172</v>
      </c>
      <c r="C48" s="8"/>
      <c r="D48" s="8" t="str">
        <f>VLOOKUP(E48,[1]Sheet1!$A$1:$B$699,2,0)</f>
        <v>Inner rim</v>
      </c>
      <c r="E48" s="9" t="s">
        <v>120</v>
      </c>
      <c r="F48" s="71">
        <v>2</v>
      </c>
      <c r="G48" s="43"/>
      <c r="H48" s="7"/>
      <c r="I48" s="6"/>
      <c r="J48" s="60" t="s">
        <v>70</v>
      </c>
      <c r="K48" s="3" t="s">
        <v>14</v>
      </c>
      <c r="L48" s="100"/>
    </row>
    <row r="49" spans="1:12" ht="20.100000000000001" customHeight="1">
      <c r="A49" s="77">
        <v>45</v>
      </c>
      <c r="B49" s="8" t="s">
        <v>173</v>
      </c>
      <c r="C49" s="8"/>
      <c r="D49" s="8" t="str">
        <f>VLOOKUP(E49,[1]Sheet1!$A$1:$B$699,2,0)</f>
        <v>Zhengxin tires</v>
      </c>
      <c r="E49" s="9" t="s">
        <v>174</v>
      </c>
      <c r="F49" s="71">
        <v>2</v>
      </c>
      <c r="G49" s="43"/>
      <c r="H49" s="7"/>
      <c r="I49" s="6"/>
      <c r="J49" s="60" t="s">
        <v>72</v>
      </c>
      <c r="K49" s="3"/>
      <c r="L49" s="100"/>
    </row>
    <row r="50" spans="1:12" ht="20.100000000000001" customHeight="1">
      <c r="A50" s="77">
        <v>46</v>
      </c>
      <c r="B50" s="8" t="s">
        <v>179</v>
      </c>
      <c r="C50" s="8"/>
      <c r="D50" s="8" t="str">
        <f>VLOOKUP(E50,[1]Sheet1!$A$1:$B$699,2,0)</f>
        <v>Brake drum</v>
      </c>
      <c r="E50" s="8" t="s">
        <v>180</v>
      </c>
      <c r="F50" s="71">
        <v>2</v>
      </c>
      <c r="G50" s="43"/>
      <c r="H50" s="14"/>
      <c r="I50" s="6">
        <f t="shared" ref="I50:I61" si="6">H50*G50</f>
        <v>0</v>
      </c>
      <c r="J50" s="14"/>
      <c r="K50" s="3" t="s">
        <v>14</v>
      </c>
      <c r="L50" s="95" t="s">
        <v>21</v>
      </c>
    </row>
    <row r="51" spans="1:12" ht="20.100000000000001" customHeight="1">
      <c r="A51" s="77">
        <v>47</v>
      </c>
      <c r="B51" s="8" t="s">
        <v>181</v>
      </c>
      <c r="C51" s="8"/>
      <c r="D51" s="8" t="str">
        <f>VLOOKUP(E51,[1]Sheet1!$A$1:$B$699,2,0)</f>
        <v>Axle pad</v>
      </c>
      <c r="E51" s="8" t="s">
        <v>182</v>
      </c>
      <c r="F51" s="71">
        <v>2</v>
      </c>
      <c r="G51" s="43"/>
      <c r="H51" s="14"/>
      <c r="I51" s="6"/>
      <c r="J51" s="9"/>
      <c r="K51" s="3" t="s">
        <v>14</v>
      </c>
      <c r="L51" s="96"/>
    </row>
    <row r="52" spans="1:12" ht="20.100000000000001" customHeight="1">
      <c r="A52" s="77">
        <v>48</v>
      </c>
      <c r="B52" s="8" t="s">
        <v>183</v>
      </c>
      <c r="C52" s="8"/>
      <c r="D52" s="8" t="str">
        <f>VLOOKUP(E52,[1]Sheet1!$A$1:$B$699,2,0)</f>
        <v>U-ring</v>
      </c>
      <c r="E52" s="8" t="s">
        <v>184</v>
      </c>
      <c r="F52" s="71">
        <v>2</v>
      </c>
      <c r="G52" s="43"/>
      <c r="H52" s="6"/>
      <c r="I52" s="6">
        <f t="shared" si="6"/>
        <v>0</v>
      </c>
      <c r="J52" s="9"/>
      <c r="K52" s="3" t="s">
        <v>14</v>
      </c>
      <c r="L52" s="96"/>
    </row>
    <row r="53" spans="1:12" ht="20.100000000000001" customHeight="1">
      <c r="A53" s="77">
        <v>49</v>
      </c>
      <c r="B53" s="8" t="s">
        <v>185</v>
      </c>
      <c r="C53" s="8"/>
      <c r="D53" s="8" t="str">
        <f>VLOOKUP(E53,[1]Sheet1!$A$1:$B$699,2,0)</f>
        <v>Brake shoe with friction plate assembly</v>
      </c>
      <c r="E53" s="8" t="s">
        <v>186</v>
      </c>
      <c r="F53" s="71">
        <v>4</v>
      </c>
      <c r="G53" s="43"/>
      <c r="H53" s="6"/>
      <c r="I53" s="6">
        <f t="shared" si="6"/>
        <v>0</v>
      </c>
      <c r="J53" s="14"/>
      <c r="K53" s="3" t="s">
        <v>14</v>
      </c>
      <c r="L53" s="96"/>
    </row>
    <row r="54" spans="1:12" ht="20.100000000000001" customHeight="1">
      <c r="A54" s="77">
        <v>50</v>
      </c>
      <c r="B54" s="8" t="s">
        <v>187</v>
      </c>
      <c r="C54" s="8"/>
      <c r="D54" s="8" t="str">
        <f>VLOOKUP(E54,[1]Sheet1!$A$1:$B$699,2,0)</f>
        <v>Brake cylinder assembly</v>
      </c>
      <c r="E54" s="8" t="s">
        <v>188</v>
      </c>
      <c r="F54" s="71">
        <v>2</v>
      </c>
      <c r="G54" s="43"/>
      <c r="H54" s="6"/>
      <c r="I54" s="6">
        <f t="shared" si="6"/>
        <v>0</v>
      </c>
      <c r="J54" s="14"/>
      <c r="K54" s="3" t="s">
        <v>14</v>
      </c>
      <c r="L54" s="96"/>
    </row>
    <row r="55" spans="1:12" ht="20.100000000000001" customHeight="1">
      <c r="A55" s="77">
        <v>51</v>
      </c>
      <c r="B55" s="8" t="s">
        <v>189</v>
      </c>
      <c r="C55" s="8"/>
      <c r="D55" s="8" t="str">
        <f>VLOOKUP(E55,[1]Sheet1!$A$1:$B$699,2,0)</f>
        <v>Bearing</v>
      </c>
      <c r="E55" s="8" t="s">
        <v>190</v>
      </c>
      <c r="F55" s="71">
        <v>2</v>
      </c>
      <c r="G55" s="43"/>
      <c r="H55" s="6"/>
      <c r="I55" s="6">
        <f t="shared" si="6"/>
        <v>0</v>
      </c>
      <c r="J55" s="14"/>
      <c r="K55" s="3" t="s">
        <v>16</v>
      </c>
      <c r="L55" s="96"/>
    </row>
    <row r="56" spans="1:12" ht="20.100000000000001" customHeight="1">
      <c r="A56" s="77">
        <v>52</v>
      </c>
      <c r="B56" s="8" t="s">
        <v>191</v>
      </c>
      <c r="C56" s="8"/>
      <c r="D56" s="8" t="str">
        <f>VLOOKUP(E56,[1]Sheet1!$A$1:$B$699,2,0)</f>
        <v>Bearing</v>
      </c>
      <c r="E56" s="8" t="s">
        <v>192</v>
      </c>
      <c r="F56" s="71">
        <v>2</v>
      </c>
      <c r="G56" s="43"/>
      <c r="H56" s="6"/>
      <c r="I56" s="6">
        <f t="shared" si="6"/>
        <v>0</v>
      </c>
      <c r="J56" s="14"/>
      <c r="K56" s="3" t="s">
        <v>14</v>
      </c>
      <c r="L56" s="96"/>
    </row>
    <row r="57" spans="1:12" ht="20.100000000000001" customHeight="1">
      <c r="A57" s="77">
        <v>53</v>
      </c>
      <c r="B57" s="8" t="s">
        <v>193</v>
      </c>
      <c r="C57" s="8"/>
      <c r="D57" s="8" t="str">
        <f>VLOOKUP(E57,[1]Sheet1!$A$1:$B$699,2,0)</f>
        <v>U-ring</v>
      </c>
      <c r="E57" s="8" t="s">
        <v>194</v>
      </c>
      <c r="F57" s="71">
        <v>2</v>
      </c>
      <c r="G57" s="43"/>
      <c r="H57" s="6"/>
      <c r="I57" s="6">
        <f t="shared" si="6"/>
        <v>0</v>
      </c>
      <c r="J57" s="14"/>
      <c r="K57" s="3" t="s">
        <v>14</v>
      </c>
      <c r="L57" s="96"/>
    </row>
    <row r="58" spans="1:12" ht="20.100000000000001" customHeight="1">
      <c r="A58" s="77">
        <v>54</v>
      </c>
      <c r="B58" s="8" t="s">
        <v>176</v>
      </c>
      <c r="C58" s="8"/>
      <c r="D58" s="8" t="str">
        <f>VLOOKUP(E58,[1]Sheet1!$A$1:$B$699,2,0)</f>
        <v>Brake cylinder assembly</v>
      </c>
      <c r="E58" s="9" t="s">
        <v>52</v>
      </c>
      <c r="F58" s="71">
        <v>2</v>
      </c>
      <c r="G58" s="43"/>
      <c r="H58" s="6"/>
      <c r="I58" s="6">
        <f t="shared" si="6"/>
        <v>0</v>
      </c>
      <c r="J58" s="14"/>
      <c r="K58" s="3" t="s">
        <v>19</v>
      </c>
      <c r="L58" s="97" t="s">
        <v>22</v>
      </c>
    </row>
    <row r="59" spans="1:12" ht="20.100000000000001" customHeight="1">
      <c r="A59" s="77">
        <v>55</v>
      </c>
      <c r="B59" s="8" t="s">
        <v>177</v>
      </c>
      <c r="C59" s="8"/>
      <c r="D59" s="8" t="str">
        <f>VLOOKUP(E59,[1]Sheet1!$A$1:$B$699,2,0)</f>
        <v>Brake shoe with friction plate assembly</v>
      </c>
      <c r="E59" s="9" t="s">
        <v>87</v>
      </c>
      <c r="F59" s="71">
        <v>4</v>
      </c>
      <c r="G59" s="43"/>
      <c r="H59" s="6"/>
      <c r="I59" s="6">
        <f t="shared" si="6"/>
        <v>0</v>
      </c>
      <c r="J59" s="14"/>
      <c r="K59" s="3" t="s">
        <v>19</v>
      </c>
      <c r="L59" s="97"/>
    </row>
    <row r="60" spans="1:12" ht="20.100000000000001" customHeight="1">
      <c r="A60" s="77">
        <v>56</v>
      </c>
      <c r="B60" s="8" t="s">
        <v>178</v>
      </c>
      <c r="C60" s="8"/>
      <c r="D60" s="8" t="str">
        <f>VLOOKUP(E60,[1]Sheet1!$A$1:$B$699,2,0)</f>
        <v>Gap adjuster</v>
      </c>
      <c r="E60" s="9" t="s">
        <v>53</v>
      </c>
      <c r="F60" s="71">
        <v>2</v>
      </c>
      <c r="G60" s="43"/>
      <c r="H60" s="6"/>
      <c r="I60" s="6">
        <f t="shared" si="6"/>
        <v>0</v>
      </c>
      <c r="J60" s="14"/>
      <c r="K60" s="3" t="s">
        <v>16</v>
      </c>
      <c r="L60" s="97"/>
    </row>
    <row r="61" spans="1:12" ht="20.100000000000001" customHeight="1">
      <c r="A61" s="77">
        <v>57</v>
      </c>
      <c r="B61" s="8" t="s">
        <v>175</v>
      </c>
      <c r="C61" s="8"/>
      <c r="D61" s="8" t="str">
        <f>VLOOKUP(E61,[1]Sheet1!$A$1:$B$699,2,0)</f>
        <v xml:space="preserve">Gas spring </v>
      </c>
      <c r="E61" s="9" t="s">
        <v>61</v>
      </c>
      <c r="F61" s="71">
        <v>1</v>
      </c>
      <c r="G61" s="43"/>
      <c r="H61" s="6"/>
      <c r="I61" s="6">
        <f t="shared" si="6"/>
        <v>0</v>
      </c>
      <c r="J61" s="14"/>
      <c r="K61" s="3" t="s">
        <v>14</v>
      </c>
      <c r="L61" s="61" t="s">
        <v>23</v>
      </c>
    </row>
    <row r="62" spans="1:12" ht="20.100000000000001" customHeight="1">
      <c r="A62" s="77">
        <v>58</v>
      </c>
      <c r="B62" s="8" t="s">
        <v>204</v>
      </c>
      <c r="C62" s="8"/>
      <c r="D62" s="8" t="str">
        <f>VLOOKUP(E62,[1]Sheet1!$A$1:$B$699,2,0)</f>
        <v>Main roller</v>
      </c>
      <c r="E62" s="8" t="s">
        <v>205</v>
      </c>
      <c r="F62" s="71">
        <v>8</v>
      </c>
      <c r="G62" s="43"/>
      <c r="H62" s="6"/>
      <c r="I62" s="6">
        <f t="shared" ref="I62:I69" si="7">H62*G62</f>
        <v>0</v>
      </c>
      <c r="J62" s="17"/>
      <c r="K62" s="3" t="s">
        <v>62</v>
      </c>
      <c r="L62" s="106" t="s">
        <v>130</v>
      </c>
    </row>
    <row r="63" spans="1:12">
      <c r="A63" s="77">
        <v>59</v>
      </c>
      <c r="B63" s="8" t="s">
        <v>206</v>
      </c>
      <c r="C63" s="8"/>
      <c r="D63" s="8" t="str">
        <f>VLOOKUP(E63,[1]Sheet1!$A$1:$B$699,2,0)</f>
        <v>Roller</v>
      </c>
      <c r="E63" s="8" t="s">
        <v>207</v>
      </c>
      <c r="F63" s="71">
        <v>4</v>
      </c>
      <c r="G63" s="43"/>
      <c r="H63" s="6"/>
      <c r="I63" s="6">
        <f t="shared" si="7"/>
        <v>0</v>
      </c>
      <c r="J63" s="17"/>
      <c r="K63" s="3" t="s">
        <v>62</v>
      </c>
      <c r="L63" s="107"/>
    </row>
    <row r="64" spans="1:12">
      <c r="A64" s="77">
        <v>60</v>
      </c>
      <c r="B64" s="8" t="s">
        <v>208</v>
      </c>
      <c r="C64" s="8"/>
      <c r="D64" s="8" t="str">
        <f>VLOOKUP(E64,[1]Sheet1!$A$1:$B$699,2,0)</f>
        <v>Side rollers</v>
      </c>
      <c r="E64" s="8" t="s">
        <v>209</v>
      </c>
      <c r="F64" s="71">
        <v>8</v>
      </c>
      <c r="G64" s="43"/>
      <c r="H64" s="6"/>
      <c r="I64" s="6">
        <f t="shared" si="7"/>
        <v>0</v>
      </c>
      <c r="J64" s="17"/>
      <c r="K64" s="3" t="s">
        <v>62</v>
      </c>
      <c r="L64" s="107"/>
    </row>
    <row r="65" spans="1:13">
      <c r="A65" s="77">
        <v>61</v>
      </c>
      <c r="B65" s="8" t="s">
        <v>210</v>
      </c>
      <c r="C65" s="8"/>
      <c r="D65" s="8" t="str">
        <f>VLOOKUP(E65,[1]Sheet1!$A$1:$B$699,2,0)</f>
        <v>Side roller</v>
      </c>
      <c r="E65" s="8" t="s">
        <v>211</v>
      </c>
      <c r="F65" s="71">
        <v>4</v>
      </c>
      <c r="G65" s="43"/>
      <c r="H65" s="6"/>
      <c r="I65" s="6">
        <f t="shared" si="7"/>
        <v>0</v>
      </c>
      <c r="J65" s="17"/>
      <c r="K65" s="3" t="s">
        <v>62</v>
      </c>
      <c r="L65" s="107"/>
    </row>
    <row r="66" spans="1:13">
      <c r="A66" s="77">
        <v>62</v>
      </c>
      <c r="B66" s="8" t="s">
        <v>199</v>
      </c>
      <c r="C66" s="8"/>
      <c r="D66" s="8" t="str">
        <f>VLOOKUP(E66,[1]Sheet1!$A$1:$B$699,2,0)</f>
        <v>Snap ring</v>
      </c>
      <c r="E66" s="9" t="s">
        <v>200</v>
      </c>
      <c r="F66" s="71">
        <v>4</v>
      </c>
      <c r="G66" s="43"/>
      <c r="H66" s="6"/>
      <c r="I66" s="6">
        <f t="shared" si="7"/>
        <v>0</v>
      </c>
      <c r="J66" s="17"/>
      <c r="K66" s="3" t="s">
        <v>62</v>
      </c>
      <c r="L66" s="107"/>
    </row>
    <row r="67" spans="1:13">
      <c r="A67" s="77">
        <v>63</v>
      </c>
      <c r="B67" s="8" t="s">
        <v>67</v>
      </c>
      <c r="C67" s="8"/>
      <c r="D67" s="8" t="str">
        <f>VLOOKUP(E67,[1]Sheet1!$A$1:$B$699,2,0)</f>
        <v>Snap ring</v>
      </c>
      <c r="E67" s="9" t="s">
        <v>66</v>
      </c>
      <c r="F67" s="71">
        <v>4</v>
      </c>
      <c r="G67" s="43"/>
      <c r="H67" s="6"/>
      <c r="I67" s="6">
        <f t="shared" si="7"/>
        <v>0</v>
      </c>
      <c r="J67" s="17"/>
      <c r="K67" s="3" t="s">
        <v>62</v>
      </c>
      <c r="L67" s="107"/>
      <c r="M67" s="40"/>
    </row>
    <row r="68" spans="1:13" ht="20.100000000000001" customHeight="1">
      <c r="A68" s="77">
        <v>64</v>
      </c>
      <c r="B68" s="8"/>
      <c r="C68" s="8" t="s">
        <v>196</v>
      </c>
      <c r="D68" s="8" t="str">
        <f>VLOOKUP(E68,[1]Sheet1!$A$1:$B$699,2,0)</f>
        <v>Tilt cylinder repair kit</v>
      </c>
      <c r="E68" s="9" t="s">
        <v>63</v>
      </c>
      <c r="F68" s="71">
        <v>2</v>
      </c>
      <c r="G68" s="43"/>
      <c r="H68" s="6"/>
      <c r="I68" s="6">
        <f t="shared" si="7"/>
        <v>0</v>
      </c>
      <c r="J68" s="17"/>
      <c r="K68" s="3" t="s">
        <v>59</v>
      </c>
      <c r="L68" s="107"/>
    </row>
    <row r="69" spans="1:13" ht="20.100000000000001" customHeight="1">
      <c r="A69" s="77">
        <v>65</v>
      </c>
      <c r="B69" s="8"/>
      <c r="C69" s="8" t="s">
        <v>198</v>
      </c>
      <c r="D69" s="8" t="str">
        <f>VLOOKUP(E69,[1]Sheet1!$A$1:$B$699,2,0)</f>
        <v>Three-stage rear cylinder repair kit</v>
      </c>
      <c r="E69" s="9" t="s">
        <v>64</v>
      </c>
      <c r="F69" s="71">
        <v>2</v>
      </c>
      <c r="G69" s="43"/>
      <c r="H69" s="6"/>
      <c r="I69" s="6">
        <f t="shared" si="7"/>
        <v>0</v>
      </c>
      <c r="J69" s="17"/>
      <c r="K69" s="3" t="s">
        <v>59</v>
      </c>
      <c r="L69" s="107"/>
    </row>
    <row r="70" spans="1:13" ht="20.100000000000001" customHeight="1">
      <c r="A70" s="77">
        <v>66</v>
      </c>
      <c r="B70" s="8"/>
      <c r="C70" s="8" t="s">
        <v>197</v>
      </c>
      <c r="D70" s="8" t="str">
        <f>VLOOKUP(E70,[1]Sheet1!$A$1:$B$699,2,0)</f>
        <v>Three-stage rear cylinder repair kit</v>
      </c>
      <c r="E70" s="9" t="s">
        <v>65</v>
      </c>
      <c r="F70" s="71">
        <v>1</v>
      </c>
      <c r="G70" s="43"/>
      <c r="H70" s="6"/>
      <c r="I70" s="6">
        <f>H70*G70</f>
        <v>0</v>
      </c>
      <c r="J70" s="17"/>
      <c r="K70" s="3" t="s">
        <v>59</v>
      </c>
      <c r="L70" s="108"/>
    </row>
    <row r="71" spans="1:13" ht="20.100000000000001" customHeight="1">
      <c r="G71" s="4"/>
      <c r="J71" s="4"/>
    </row>
    <row r="72" spans="1:13">
      <c r="G72" s="4"/>
      <c r="J72" s="4"/>
    </row>
    <row r="73" spans="1:13">
      <c r="J73" s="11"/>
      <c r="K73" s="4"/>
    </row>
    <row r="74" spans="1:13">
      <c r="A74" s="89" t="s">
        <v>26</v>
      </c>
      <c r="B74" s="90"/>
      <c r="G74" s="4"/>
      <c r="H74" s="12"/>
      <c r="J74" s="13"/>
      <c r="K74" s="4"/>
    </row>
    <row r="75" spans="1:13">
      <c r="A75" s="91"/>
      <c r="B75" s="92"/>
      <c r="G75" s="4"/>
      <c r="H75" s="12"/>
      <c r="J75" s="13"/>
      <c r="K75" s="4"/>
    </row>
    <row r="76" spans="1:13">
      <c r="A76" s="14" t="s">
        <v>27</v>
      </c>
      <c r="B76" s="14" t="s">
        <v>28</v>
      </c>
      <c r="C76" s="14" t="s">
        <v>29</v>
      </c>
      <c r="D76" s="14" t="s">
        <v>6</v>
      </c>
      <c r="E76" s="14" t="s">
        <v>7</v>
      </c>
      <c r="F76" s="85" t="s">
        <v>30</v>
      </c>
      <c r="G76" s="84"/>
      <c r="H76" s="14" t="s">
        <v>31</v>
      </c>
      <c r="I76" s="14" t="s">
        <v>10</v>
      </c>
      <c r="J76" s="36" t="s">
        <v>32</v>
      </c>
      <c r="K76" s="14" t="s">
        <v>33</v>
      </c>
      <c r="L76" s="62" t="s">
        <v>34</v>
      </c>
    </row>
    <row r="77" spans="1:13">
      <c r="A77" s="3">
        <v>1</v>
      </c>
      <c r="B77" s="8"/>
      <c r="C77" s="8" t="s">
        <v>201</v>
      </c>
      <c r="D77" s="8" t="str">
        <f>VLOOKUP(E77,[1]Sheet1!$A$1:$B$699,2,0)</f>
        <v>Side shift cylinder repair kit</v>
      </c>
      <c r="E77" s="9" t="s">
        <v>113</v>
      </c>
      <c r="F77" s="71">
        <v>1</v>
      </c>
      <c r="G77" s="43" t="s">
        <v>35</v>
      </c>
      <c r="H77" s="17"/>
      <c r="I77" s="6">
        <f>H77*F77</f>
        <v>0</v>
      </c>
      <c r="J77" s="18"/>
      <c r="K77" s="3" t="s">
        <v>114</v>
      </c>
      <c r="L77" s="3" t="s">
        <v>115</v>
      </c>
    </row>
    <row r="78" spans="1:13">
      <c r="A78" s="3"/>
      <c r="B78" s="8"/>
      <c r="C78" s="8"/>
      <c r="D78" s="8"/>
      <c r="E78" s="9"/>
      <c r="F78" s="71"/>
      <c r="G78" s="43"/>
      <c r="H78" s="7"/>
      <c r="I78" s="6"/>
      <c r="J78" s="15"/>
      <c r="K78" s="3"/>
      <c r="L78" s="16"/>
    </row>
    <row r="79" spans="1:13">
      <c r="A79" s="3"/>
      <c r="B79" s="8"/>
      <c r="C79" s="8"/>
      <c r="D79" s="8"/>
      <c r="E79" s="9"/>
      <c r="F79" s="71"/>
      <c r="G79" s="43"/>
      <c r="H79" s="17"/>
      <c r="I79" s="6"/>
      <c r="J79" s="18"/>
      <c r="K79" s="3"/>
      <c r="L79" s="16"/>
    </row>
    <row r="80" spans="1:13" ht="20.100000000000001" customHeight="1">
      <c r="A80" s="16"/>
      <c r="B80" s="16"/>
      <c r="C80" s="16"/>
      <c r="D80" s="8"/>
      <c r="E80" s="16"/>
      <c r="F80" s="70"/>
      <c r="G80" s="3"/>
      <c r="H80" s="16"/>
      <c r="I80" s="16"/>
      <c r="J80" s="19"/>
      <c r="K80" s="16"/>
      <c r="L80" s="16"/>
    </row>
    <row r="81" spans="1:13" ht="20.100000000000001" customHeight="1">
      <c r="J81" s="11"/>
      <c r="K81" s="4"/>
    </row>
    <row r="82" spans="1:13" ht="20.100000000000001" customHeight="1">
      <c r="A82" s="93" t="s">
        <v>36</v>
      </c>
      <c r="B82" s="90"/>
      <c r="G82" s="4"/>
      <c r="H82" s="12"/>
      <c r="J82" s="13"/>
      <c r="K82" s="4"/>
    </row>
    <row r="83" spans="1:13" ht="20.100000000000001" customHeight="1">
      <c r="A83" s="91"/>
      <c r="B83" s="92"/>
      <c r="G83" s="4"/>
      <c r="H83" s="12"/>
      <c r="J83" s="13"/>
      <c r="K83" s="4"/>
    </row>
    <row r="84" spans="1:13" ht="20.100000000000001" customHeight="1">
      <c r="A84" s="20"/>
      <c r="B84" s="21"/>
      <c r="C84" s="21"/>
      <c r="D84" s="8"/>
      <c r="E84" s="21"/>
      <c r="F84" s="74"/>
      <c r="G84" s="21"/>
      <c r="H84" s="21"/>
      <c r="I84" s="21"/>
      <c r="J84" s="21"/>
      <c r="K84" s="21"/>
      <c r="L84" s="21"/>
      <c r="M84" s="16"/>
    </row>
    <row r="85" spans="1:13" ht="20.100000000000001" customHeight="1">
      <c r="A85" s="43">
        <v>58</v>
      </c>
      <c r="B85" s="8" t="s">
        <v>213</v>
      </c>
      <c r="C85" s="8"/>
      <c r="D85" s="8" t="str">
        <f>VLOOKUP(E85,[1]Sheet1!$A$1:$B$699,2,0)</f>
        <v>Main roller</v>
      </c>
      <c r="E85" s="9" t="s">
        <v>195</v>
      </c>
      <c r="F85" s="71">
        <v>8</v>
      </c>
      <c r="G85" s="43"/>
      <c r="H85" s="6"/>
      <c r="I85" s="6">
        <f t="shared" ref="I85:I92" si="8">H85*G85</f>
        <v>0</v>
      </c>
      <c r="J85" s="17"/>
      <c r="K85" s="3" t="s">
        <v>14</v>
      </c>
      <c r="L85" s="38" t="s">
        <v>37</v>
      </c>
      <c r="M85" s="78" t="s">
        <v>237</v>
      </c>
    </row>
    <row r="86" spans="1:13" ht="20.100000000000001" customHeight="1">
      <c r="A86" s="77">
        <v>59</v>
      </c>
      <c r="B86" s="8" t="s">
        <v>202</v>
      </c>
      <c r="C86" s="8"/>
      <c r="D86" s="8" t="str">
        <f>VLOOKUP(E86,[1]Sheet1!$A$1:$B$699,2,0)</f>
        <v>Side rollers</v>
      </c>
      <c r="E86" s="9" t="s">
        <v>216</v>
      </c>
      <c r="F86" s="71">
        <v>4</v>
      </c>
      <c r="G86" s="43"/>
      <c r="H86" s="6"/>
      <c r="I86" s="6">
        <f t="shared" si="8"/>
        <v>0</v>
      </c>
      <c r="J86" s="17"/>
      <c r="K86" s="3" t="s">
        <v>14</v>
      </c>
      <c r="L86" s="38" t="s">
        <v>37</v>
      </c>
      <c r="M86" s="102"/>
    </row>
    <row r="87" spans="1:13" ht="20.100000000000001" customHeight="1">
      <c r="A87" s="77">
        <v>60</v>
      </c>
      <c r="B87" s="8" t="s">
        <v>214</v>
      </c>
      <c r="C87" s="8"/>
      <c r="D87" s="8" t="str">
        <f>VLOOKUP(E87,[1]Sheet1!$A$1:$B$699,2,0)</f>
        <v>Side roller</v>
      </c>
      <c r="E87" s="9" t="s">
        <v>217</v>
      </c>
      <c r="F87" s="71">
        <v>4</v>
      </c>
      <c r="G87" s="43"/>
      <c r="H87" s="6"/>
      <c r="I87" s="6">
        <f t="shared" si="8"/>
        <v>0</v>
      </c>
      <c r="J87" s="17"/>
      <c r="K87" s="3" t="s">
        <v>14</v>
      </c>
      <c r="L87" s="38" t="s">
        <v>37</v>
      </c>
      <c r="M87" s="102"/>
    </row>
    <row r="88" spans="1:13" ht="20.100000000000001" customHeight="1">
      <c r="A88" s="77">
        <v>61</v>
      </c>
      <c r="B88" s="8" t="s">
        <v>215</v>
      </c>
      <c r="C88" s="8"/>
      <c r="D88" s="8" t="str">
        <f>VLOOKUP(E88,[1]Sheet1!$A$1:$B$699,2,0)</f>
        <v>Roller</v>
      </c>
      <c r="E88" s="9" t="s">
        <v>203</v>
      </c>
      <c r="F88" s="71">
        <v>2</v>
      </c>
      <c r="G88" s="43"/>
      <c r="H88" s="6"/>
      <c r="I88" s="6">
        <f t="shared" si="8"/>
        <v>0</v>
      </c>
      <c r="J88" s="17"/>
      <c r="K88" s="3" t="s">
        <v>14</v>
      </c>
      <c r="L88" s="38" t="s">
        <v>37</v>
      </c>
      <c r="M88" s="102"/>
    </row>
    <row r="89" spans="1:13" ht="20.100000000000001" customHeight="1">
      <c r="A89" s="77">
        <v>62</v>
      </c>
      <c r="B89" s="8" t="s">
        <v>199</v>
      </c>
      <c r="C89" s="8"/>
      <c r="D89" s="8" t="str">
        <f>VLOOKUP(E89,[1]Sheet1!$A$1:$B$699,2,0)</f>
        <v>Snap ring</v>
      </c>
      <c r="E89" s="9" t="s">
        <v>200</v>
      </c>
      <c r="F89" s="71">
        <v>2</v>
      </c>
      <c r="G89" s="43"/>
      <c r="H89" s="6"/>
      <c r="I89" s="6">
        <f t="shared" si="8"/>
        <v>0</v>
      </c>
      <c r="J89" s="17"/>
      <c r="K89" s="3" t="s">
        <v>14</v>
      </c>
      <c r="L89" s="38" t="s">
        <v>37</v>
      </c>
      <c r="M89" s="102"/>
    </row>
    <row r="90" spans="1:13" ht="20.100000000000001" customHeight="1">
      <c r="A90" s="77">
        <v>63</v>
      </c>
      <c r="B90" s="8" t="s">
        <v>67</v>
      </c>
      <c r="C90" s="8"/>
      <c r="D90" s="8" t="str">
        <f>VLOOKUP(E90,[1]Sheet1!$A$1:$B$699,2,0)</f>
        <v>Snap ring</v>
      </c>
      <c r="E90" s="9" t="s">
        <v>66</v>
      </c>
      <c r="F90" s="71">
        <v>6</v>
      </c>
      <c r="G90" s="43"/>
      <c r="H90" s="6"/>
      <c r="I90" s="6">
        <f t="shared" si="8"/>
        <v>0</v>
      </c>
      <c r="J90" s="17"/>
      <c r="K90" s="3" t="s">
        <v>14</v>
      </c>
      <c r="L90" s="38" t="s">
        <v>37</v>
      </c>
      <c r="M90" s="102"/>
    </row>
    <row r="91" spans="1:13" ht="20.100000000000001" customHeight="1">
      <c r="A91" s="77">
        <v>64</v>
      </c>
      <c r="B91" s="8"/>
      <c r="C91" s="8" t="s">
        <v>196</v>
      </c>
      <c r="D91" s="8" t="str">
        <f>VLOOKUP(E91,[1]Sheet1!$A$1:$B$699,2,0)</f>
        <v>Tilt cylinder repair kit</v>
      </c>
      <c r="E91" s="9" t="s">
        <v>218</v>
      </c>
      <c r="F91" s="71">
        <v>2</v>
      </c>
      <c r="G91" s="43"/>
      <c r="H91" s="6"/>
      <c r="I91" s="6">
        <f t="shared" si="8"/>
        <v>0</v>
      </c>
      <c r="J91" s="17"/>
      <c r="K91" s="3" t="s">
        <v>14</v>
      </c>
      <c r="L91" s="38" t="s">
        <v>37</v>
      </c>
      <c r="M91" s="102"/>
    </row>
    <row r="92" spans="1:13" ht="20.100000000000001" customHeight="1">
      <c r="A92" s="77">
        <v>65</v>
      </c>
      <c r="B92" s="8"/>
      <c r="C92" s="8" t="s">
        <v>212</v>
      </c>
      <c r="D92" s="8" t="str">
        <f>VLOOKUP(E92,[1]Sheet1!$A$1:$B$699,2,0)</f>
        <v>Lift cylinder repair kit</v>
      </c>
      <c r="E92" s="9" t="s">
        <v>219</v>
      </c>
      <c r="F92" s="71">
        <v>2</v>
      </c>
      <c r="G92" s="43"/>
      <c r="H92" s="6"/>
      <c r="I92" s="6">
        <f t="shared" si="8"/>
        <v>0</v>
      </c>
      <c r="J92" s="17"/>
      <c r="K92" s="3" t="s">
        <v>14</v>
      </c>
      <c r="L92" s="38" t="s">
        <v>37</v>
      </c>
      <c r="M92" s="102"/>
    </row>
    <row r="93" spans="1:13" ht="20.100000000000001" customHeight="1">
      <c r="A93" s="20"/>
      <c r="B93" s="21"/>
      <c r="C93" s="21"/>
      <c r="D93" s="21"/>
      <c r="E93" s="21"/>
      <c r="F93" s="74"/>
      <c r="G93" s="21"/>
      <c r="H93" s="21"/>
      <c r="I93" s="21"/>
      <c r="J93" s="21"/>
      <c r="K93" s="21"/>
      <c r="L93" s="21"/>
      <c r="M93" s="16"/>
    </row>
    <row r="94" spans="1:13" ht="20.100000000000001" customHeight="1">
      <c r="A94" s="43">
        <v>58</v>
      </c>
      <c r="B94" s="8" t="s">
        <v>213</v>
      </c>
      <c r="C94" s="8"/>
      <c r="D94" s="8" t="str">
        <f>VLOOKUP(E94,[1]Sheet1!$A$1:$B$699,2,0)</f>
        <v>Main roller</v>
      </c>
      <c r="E94" s="9" t="s">
        <v>195</v>
      </c>
      <c r="F94" s="71">
        <v>8</v>
      </c>
      <c r="G94" s="43"/>
      <c r="H94" s="6"/>
      <c r="I94" s="6">
        <f t="shared" ref="I94:I101" si="9">H94*G94</f>
        <v>0</v>
      </c>
      <c r="J94" s="17"/>
      <c r="K94" s="3" t="s">
        <v>14</v>
      </c>
      <c r="L94" s="38" t="s">
        <v>38</v>
      </c>
      <c r="M94" s="103" t="s">
        <v>238</v>
      </c>
    </row>
    <row r="95" spans="1:13" ht="20.100000000000001" customHeight="1">
      <c r="A95" s="77">
        <v>59</v>
      </c>
      <c r="B95" s="8" t="s">
        <v>202</v>
      </c>
      <c r="C95" s="8"/>
      <c r="D95" s="8" t="str">
        <f>VLOOKUP(E95,[1]Sheet1!$A$1:$B$699,2,0)</f>
        <v>Side rollers</v>
      </c>
      <c r="E95" s="9" t="s">
        <v>216</v>
      </c>
      <c r="F95" s="71">
        <v>4</v>
      </c>
      <c r="G95" s="43"/>
      <c r="H95" s="6"/>
      <c r="I95" s="6">
        <f t="shared" si="9"/>
        <v>0</v>
      </c>
      <c r="J95" s="17"/>
      <c r="K95" s="3" t="s">
        <v>14</v>
      </c>
      <c r="L95" s="38" t="s">
        <v>38</v>
      </c>
      <c r="M95" s="104"/>
    </row>
    <row r="96" spans="1:13" ht="20.100000000000001" customHeight="1">
      <c r="A96" s="77">
        <v>60</v>
      </c>
      <c r="B96" s="8" t="s">
        <v>214</v>
      </c>
      <c r="C96" s="8"/>
      <c r="D96" s="8" t="str">
        <f>VLOOKUP(E96,[1]Sheet1!$A$1:$B$699,2,0)</f>
        <v>Side roller</v>
      </c>
      <c r="E96" s="9" t="s">
        <v>217</v>
      </c>
      <c r="F96" s="71">
        <v>4</v>
      </c>
      <c r="G96" s="43"/>
      <c r="H96" s="6"/>
      <c r="I96" s="6">
        <f t="shared" si="9"/>
        <v>0</v>
      </c>
      <c r="J96" s="17"/>
      <c r="K96" s="3" t="s">
        <v>16</v>
      </c>
      <c r="L96" s="38" t="s">
        <v>38</v>
      </c>
      <c r="M96" s="104"/>
    </row>
    <row r="97" spans="1:13" ht="20.100000000000001" customHeight="1">
      <c r="A97" s="77">
        <v>61</v>
      </c>
      <c r="B97" s="8" t="s">
        <v>215</v>
      </c>
      <c r="C97" s="8"/>
      <c r="D97" s="8" t="str">
        <f>VLOOKUP(E97,[1]Sheet1!$A$1:$B$699,2,0)</f>
        <v>Roller</v>
      </c>
      <c r="E97" s="9" t="s">
        <v>203</v>
      </c>
      <c r="F97" s="71">
        <v>2</v>
      </c>
      <c r="G97" s="43"/>
      <c r="H97" s="6"/>
      <c r="I97" s="6">
        <f t="shared" si="9"/>
        <v>0</v>
      </c>
      <c r="J97" s="17"/>
      <c r="K97" s="3" t="s">
        <v>14</v>
      </c>
      <c r="L97" s="38" t="s">
        <v>39</v>
      </c>
      <c r="M97" s="104"/>
    </row>
    <row r="98" spans="1:13" ht="20.100000000000001" customHeight="1">
      <c r="A98" s="77">
        <v>62</v>
      </c>
      <c r="B98" s="8" t="s">
        <v>199</v>
      </c>
      <c r="C98" s="8"/>
      <c r="D98" s="8" t="str">
        <f>VLOOKUP(E98,[1]Sheet1!$A$1:$B$699,2,0)</f>
        <v>Snap ring</v>
      </c>
      <c r="E98" s="9" t="s">
        <v>200</v>
      </c>
      <c r="F98" s="71">
        <v>2</v>
      </c>
      <c r="G98" s="43"/>
      <c r="H98" s="6"/>
      <c r="I98" s="6">
        <f t="shared" si="9"/>
        <v>0</v>
      </c>
      <c r="J98" s="17"/>
      <c r="K98" s="3" t="s">
        <v>14</v>
      </c>
      <c r="L98" s="38" t="s">
        <v>38</v>
      </c>
      <c r="M98" s="104"/>
    </row>
    <row r="99" spans="1:13" ht="14.25" customHeight="1">
      <c r="A99" s="77">
        <v>63</v>
      </c>
      <c r="B99" s="8"/>
      <c r="C99" s="8" t="s">
        <v>196</v>
      </c>
      <c r="D99" s="8" t="str">
        <f>VLOOKUP(E99,[1]Sheet1!$A$1:$B$699,2,0)</f>
        <v>Tilt cylinder repair kit</v>
      </c>
      <c r="E99" s="9" t="s">
        <v>24</v>
      </c>
      <c r="F99" s="71">
        <v>2</v>
      </c>
      <c r="G99" s="43"/>
      <c r="H99" s="6"/>
      <c r="I99" s="6">
        <f t="shared" si="9"/>
        <v>0</v>
      </c>
      <c r="J99" s="17"/>
      <c r="K99" s="3" t="s">
        <v>16</v>
      </c>
      <c r="L99" s="38" t="s">
        <v>38</v>
      </c>
      <c r="M99" s="104"/>
    </row>
    <row r="100" spans="1:13">
      <c r="A100" s="77">
        <v>64</v>
      </c>
      <c r="B100" s="8"/>
      <c r="C100" s="8" t="s">
        <v>221</v>
      </c>
      <c r="D100" s="8" t="str">
        <f>VLOOKUP(E100,[1]Sheet1!$A$1:$B$699,2,0)</f>
        <v>Two-stage rear cylinder repair kit</v>
      </c>
      <c r="E100" s="39" t="s">
        <v>99</v>
      </c>
      <c r="F100" s="71">
        <v>2</v>
      </c>
      <c r="G100" s="43"/>
      <c r="H100" s="6"/>
      <c r="I100" s="6">
        <f t="shared" si="9"/>
        <v>0</v>
      </c>
      <c r="J100" s="17"/>
      <c r="K100" s="3" t="s">
        <v>14</v>
      </c>
      <c r="L100" s="38" t="s">
        <v>38</v>
      </c>
      <c r="M100" s="104"/>
    </row>
    <row r="101" spans="1:13">
      <c r="A101" s="77">
        <v>65</v>
      </c>
      <c r="B101" s="8"/>
      <c r="C101" s="8" t="s">
        <v>220</v>
      </c>
      <c r="D101" s="8" t="str">
        <f>VLOOKUP(E101,[1]Sheet1!$A$1:$B$699,2,0)</f>
        <v>Two-stage rear cylinder repair kit</v>
      </c>
      <c r="E101" s="9" t="s">
        <v>40</v>
      </c>
      <c r="F101" s="71">
        <v>1</v>
      </c>
      <c r="G101" s="43"/>
      <c r="H101" s="6"/>
      <c r="I101" s="6">
        <f t="shared" si="9"/>
        <v>0</v>
      </c>
      <c r="J101" s="17"/>
      <c r="K101" s="3" t="s">
        <v>14</v>
      </c>
      <c r="L101" s="38" t="s">
        <v>38</v>
      </c>
      <c r="M101" s="105"/>
    </row>
    <row r="102" spans="1:13">
      <c r="A102" s="22"/>
      <c r="B102" s="23"/>
      <c r="C102" s="23"/>
      <c r="D102" s="21"/>
      <c r="E102" s="24"/>
      <c r="F102" s="22"/>
      <c r="G102" s="22"/>
      <c r="H102" s="25"/>
      <c r="I102" s="25"/>
      <c r="J102" s="41"/>
      <c r="K102" s="35"/>
      <c r="L102" s="22"/>
      <c r="M102" s="1"/>
    </row>
    <row r="103" spans="1:13">
      <c r="A103" s="43">
        <v>12</v>
      </c>
      <c r="B103" s="8" t="s">
        <v>111</v>
      </c>
      <c r="C103" s="8"/>
      <c r="D103" s="8" t="str">
        <f>VLOOKUP(E103,[1]Sheet1!$A$1:$B$699,2,0)</f>
        <v>Hose H.P.</v>
      </c>
      <c r="E103" s="9" t="s">
        <v>108</v>
      </c>
      <c r="F103" s="71">
        <v>4</v>
      </c>
      <c r="G103" s="43"/>
      <c r="H103" s="43"/>
      <c r="I103" s="6"/>
      <c r="J103" s="42" t="s">
        <v>110</v>
      </c>
      <c r="K103" s="3" t="s">
        <v>14</v>
      </c>
      <c r="L103" s="42" t="s">
        <v>112</v>
      </c>
      <c r="M103" s="16"/>
    </row>
    <row r="104" spans="1:13">
      <c r="D104" s="21"/>
      <c r="J104" s="11"/>
      <c r="K104" s="4"/>
    </row>
    <row r="105" spans="1:13">
      <c r="A105" s="43">
        <v>40</v>
      </c>
      <c r="B105" s="8" t="s">
        <v>234</v>
      </c>
      <c r="C105" s="8"/>
      <c r="D105" s="8" t="str">
        <f>VLOOKUP(E105,[1]Sheet1!$A$1:$B$699,2,0)</f>
        <v>Outer rim</v>
      </c>
      <c r="E105" s="9" t="s">
        <v>68</v>
      </c>
      <c r="F105" s="71">
        <v>2</v>
      </c>
      <c r="G105" s="43"/>
      <c r="H105" s="7"/>
      <c r="I105" s="6"/>
      <c r="J105" s="79" t="s">
        <v>73</v>
      </c>
      <c r="K105" s="101" t="s">
        <v>59</v>
      </c>
      <c r="L105" s="101" t="s">
        <v>60</v>
      </c>
      <c r="M105" s="1"/>
    </row>
    <row r="106" spans="1:13">
      <c r="A106" s="77">
        <v>41</v>
      </c>
      <c r="B106" s="8" t="s">
        <v>235</v>
      </c>
      <c r="C106" s="8"/>
      <c r="D106" s="8" t="str">
        <f>VLOOKUP(E106,[1]Sheet1!$A$1:$B$699,2,0)</f>
        <v>Inner rim</v>
      </c>
      <c r="E106" s="9" t="s">
        <v>120</v>
      </c>
      <c r="F106" s="73">
        <v>2</v>
      </c>
      <c r="G106" s="73"/>
      <c r="H106" s="7"/>
      <c r="I106" s="6"/>
      <c r="J106" s="80"/>
      <c r="K106" s="101"/>
      <c r="L106" s="101"/>
      <c r="M106" s="1"/>
    </row>
    <row r="107" spans="1:13">
      <c r="A107" s="77">
        <v>42</v>
      </c>
      <c r="B107" s="8" t="s">
        <v>222</v>
      </c>
      <c r="C107" s="8"/>
      <c r="D107" s="8" t="str">
        <f>VLOOKUP(E107,[1]Sheet1!$A$1:$B$699,2,0)</f>
        <v>Solid tire</v>
      </c>
      <c r="E107" s="9" t="s">
        <v>223</v>
      </c>
      <c r="F107" s="71">
        <v>2</v>
      </c>
      <c r="G107" s="43"/>
      <c r="H107" s="7"/>
      <c r="I107" s="6"/>
      <c r="J107" s="80"/>
      <c r="K107" s="101"/>
      <c r="L107" s="101"/>
    </row>
    <row r="108" spans="1:13">
      <c r="A108" s="77">
        <v>43</v>
      </c>
      <c r="B108" s="8" t="s">
        <v>227</v>
      </c>
      <c r="C108" s="8"/>
      <c r="D108" s="8" t="str">
        <f>VLOOKUP(E108,[1]Sheet1!$A$1:$B$699,2,0)</f>
        <v>No traces of solid tires</v>
      </c>
      <c r="E108" s="9" t="s">
        <v>228</v>
      </c>
      <c r="F108" s="71">
        <v>2</v>
      </c>
      <c r="G108" s="43"/>
      <c r="H108" s="7"/>
      <c r="I108" s="6"/>
      <c r="J108" s="81"/>
      <c r="K108" s="101"/>
      <c r="L108" s="101"/>
    </row>
    <row r="109" spans="1:13">
      <c r="A109" s="77">
        <v>44</v>
      </c>
      <c r="B109" s="8" t="s">
        <v>230</v>
      </c>
      <c r="C109" s="39"/>
      <c r="D109" s="8" t="str">
        <f>VLOOKUP(E109,[1]Sheet1!$A$1:$B$699,2,0)</f>
        <v>Inner rim assembly</v>
      </c>
      <c r="E109" s="9" t="s">
        <v>124</v>
      </c>
      <c r="F109" s="71">
        <v>2</v>
      </c>
      <c r="G109" s="43"/>
      <c r="H109" s="7"/>
      <c r="I109" s="6"/>
      <c r="J109" s="79" t="s">
        <v>75</v>
      </c>
      <c r="K109" s="101"/>
      <c r="L109" s="101"/>
    </row>
    <row r="110" spans="1:13">
      <c r="A110" s="77">
        <v>45</v>
      </c>
      <c r="B110" s="8" t="s">
        <v>231</v>
      </c>
      <c r="C110" s="39"/>
      <c r="D110" s="8" t="str">
        <f>VLOOKUP(E110,[1]Sheet1!$A$1:$B$699,2,0)</f>
        <v>Outer rim assembly</v>
      </c>
      <c r="E110" s="9" t="s">
        <v>123</v>
      </c>
      <c r="F110" s="71">
        <v>2</v>
      </c>
      <c r="G110" s="43"/>
      <c r="H110" s="7"/>
      <c r="I110" s="6"/>
      <c r="J110" s="80"/>
      <c r="K110" s="101"/>
      <c r="L110" s="101"/>
    </row>
    <row r="111" spans="1:13">
      <c r="A111" s="77">
        <v>46</v>
      </c>
      <c r="B111" s="8" t="s">
        <v>168</v>
      </c>
      <c r="C111" s="8"/>
      <c r="D111" s="8" t="str">
        <f>VLOOKUP(E111,[1]Sheet1!$A$1:$B$699,2,0)</f>
        <v>Zhengxin pneumatic tires</v>
      </c>
      <c r="E111" s="9" t="s">
        <v>229</v>
      </c>
      <c r="F111" s="71">
        <v>4</v>
      </c>
      <c r="G111" s="43"/>
      <c r="H111" s="7"/>
      <c r="I111" s="6"/>
      <c r="J111" s="81"/>
      <c r="K111" s="101"/>
      <c r="L111" s="101"/>
    </row>
    <row r="112" spans="1:13">
      <c r="A112" s="77">
        <v>47</v>
      </c>
      <c r="B112" s="8" t="s">
        <v>230</v>
      </c>
      <c r="C112" s="8"/>
      <c r="D112" s="8" t="str">
        <f>VLOOKUP(E112,[1]Sheet1!$A$1:$B$699,2,0)</f>
        <v>Inner rim assembly(component)</v>
      </c>
      <c r="E112" s="9" t="s">
        <v>121</v>
      </c>
      <c r="F112" s="71">
        <v>2</v>
      </c>
      <c r="G112" s="43"/>
      <c r="H112" s="7"/>
      <c r="I112" s="6"/>
      <c r="J112" s="80" t="s">
        <v>74</v>
      </c>
      <c r="K112" s="101"/>
      <c r="L112" s="101"/>
    </row>
    <row r="113" spans="1:12">
      <c r="A113" s="77">
        <v>48</v>
      </c>
      <c r="B113" s="8" t="s">
        <v>231</v>
      </c>
      <c r="C113" s="8"/>
      <c r="D113" s="8" t="str">
        <f>VLOOKUP(E113,[1]Sheet1!$A$1:$B$699,2,0)</f>
        <v>Outer rim assembly(component)</v>
      </c>
      <c r="E113" s="9" t="s">
        <v>122</v>
      </c>
      <c r="F113" s="71">
        <v>2</v>
      </c>
      <c r="G113" s="43"/>
      <c r="H113" s="7"/>
      <c r="I113" s="6"/>
      <c r="J113" s="80"/>
      <c r="K113" s="101"/>
      <c r="L113" s="101"/>
    </row>
    <row r="114" spans="1:12">
      <c r="A114" s="77">
        <v>49</v>
      </c>
      <c r="B114" s="8" t="s">
        <v>232</v>
      </c>
      <c r="C114" s="8"/>
      <c r="D114" s="8" t="str">
        <f>VLOOKUP(E114,[1]Sheet1!$A$1:$B$699,2,0)</f>
        <v>Solid tire</v>
      </c>
      <c r="E114" s="9" t="s">
        <v>233</v>
      </c>
      <c r="F114" s="71">
        <v>4</v>
      </c>
      <c r="G114" s="43"/>
      <c r="H114" s="7"/>
      <c r="I114" s="6">
        <f>H114*G114</f>
        <v>0</v>
      </c>
      <c r="J114" s="81"/>
      <c r="K114" s="101"/>
      <c r="L114" s="101"/>
    </row>
    <row r="115" spans="1:12">
      <c r="A115" s="77">
        <v>50</v>
      </c>
      <c r="B115" s="8" t="s">
        <v>225</v>
      </c>
      <c r="C115" s="39"/>
      <c r="D115" s="8" t="str">
        <f>VLOOKUP(E115,[1]Sheet1!$A$1:$B$699,2,0)</f>
        <v>Zhengxin tires</v>
      </c>
      <c r="E115" s="9" t="s">
        <v>226</v>
      </c>
      <c r="F115" s="71">
        <v>2</v>
      </c>
      <c r="G115" s="43"/>
      <c r="H115" s="7"/>
      <c r="I115" s="6"/>
      <c r="J115" s="61" t="s">
        <v>125</v>
      </c>
      <c r="K115" s="101"/>
      <c r="L115" s="101"/>
    </row>
    <row r="116" spans="1:12">
      <c r="A116" s="77">
        <v>51</v>
      </c>
      <c r="B116" s="8" t="s">
        <v>224</v>
      </c>
      <c r="C116" s="39"/>
      <c r="D116" s="8" t="str">
        <f>VLOOKUP(E116,[1]Sheet1!$A$1:$B$699,2,0)</f>
        <v>Solid tire</v>
      </c>
      <c r="E116" s="9" t="s">
        <v>223</v>
      </c>
      <c r="F116" s="71">
        <v>2</v>
      </c>
      <c r="G116" s="43"/>
      <c r="H116" s="7"/>
      <c r="I116" s="6"/>
      <c r="J116" s="61" t="s">
        <v>126</v>
      </c>
      <c r="K116" s="101"/>
      <c r="L116" s="101"/>
    </row>
    <row r="117" spans="1:12">
      <c r="A117" s="22"/>
      <c r="B117" s="23"/>
      <c r="C117" s="23"/>
      <c r="D117" s="23"/>
      <c r="E117" s="24"/>
      <c r="F117" s="22"/>
      <c r="G117" s="22"/>
      <c r="H117" s="22"/>
      <c r="I117" s="25"/>
      <c r="J117" s="26"/>
      <c r="K117" s="4"/>
    </row>
    <row r="118" spans="1:12">
      <c r="A118" s="22"/>
      <c r="B118" s="23"/>
      <c r="C118" s="23"/>
      <c r="D118" s="23"/>
      <c r="E118" s="24"/>
      <c r="F118" s="22"/>
      <c r="G118" s="22"/>
      <c r="H118" s="22"/>
      <c r="I118" s="25"/>
      <c r="J118" s="26"/>
      <c r="K118" s="4"/>
    </row>
    <row r="119" spans="1:12">
      <c r="J119" s="11"/>
      <c r="K119" s="4"/>
    </row>
    <row r="120" spans="1:12">
      <c r="A120" s="88" t="s">
        <v>41</v>
      </c>
      <c r="B120" s="88"/>
      <c r="C120" s="88"/>
      <c r="J120" s="11"/>
    </row>
    <row r="121" spans="1:12" ht="18">
      <c r="A121" s="88"/>
      <c r="B121" s="88"/>
      <c r="C121" s="88"/>
      <c r="J121" s="27"/>
    </row>
    <row r="122" spans="1:12" ht="18">
      <c r="J122" s="27"/>
    </row>
    <row r="123" spans="1:12" ht="18">
      <c r="A123" s="28" t="s">
        <v>42</v>
      </c>
      <c r="B123" s="29"/>
      <c r="C123" s="29"/>
      <c r="D123" s="29"/>
      <c r="E123" s="29"/>
      <c r="F123" s="75"/>
      <c r="G123" s="31"/>
      <c r="H123" s="12"/>
      <c r="J123" s="32"/>
    </row>
    <row r="124" spans="1:12" ht="18">
      <c r="A124" s="28" t="s">
        <v>43</v>
      </c>
      <c r="B124" s="29"/>
      <c r="C124" s="29"/>
      <c r="D124" s="29"/>
      <c r="E124" s="29"/>
      <c r="F124" s="75"/>
      <c r="G124" s="30"/>
      <c r="H124" s="12"/>
      <c r="J124" s="13"/>
    </row>
    <row r="125" spans="1:12" ht="18">
      <c r="A125" s="33" t="s">
        <v>44</v>
      </c>
      <c r="B125" s="29"/>
      <c r="C125" s="29"/>
      <c r="D125" s="29"/>
      <c r="E125" s="29"/>
      <c r="F125" s="76"/>
      <c r="G125" s="34"/>
      <c r="H125" s="12"/>
      <c r="J125" s="13"/>
    </row>
  </sheetData>
  <mergeCells count="25">
    <mergeCell ref="K105:K116"/>
    <mergeCell ref="L105:L116"/>
    <mergeCell ref="M85:M92"/>
    <mergeCell ref="M94:M101"/>
    <mergeCell ref="L62:L70"/>
    <mergeCell ref="L33:L43"/>
    <mergeCell ref="L50:L57"/>
    <mergeCell ref="L58:L60"/>
    <mergeCell ref="L18:L32"/>
    <mergeCell ref="L44:L49"/>
    <mergeCell ref="A120:C121"/>
    <mergeCell ref="A74:B75"/>
    <mergeCell ref="F76:G76"/>
    <mergeCell ref="A82:B83"/>
    <mergeCell ref="J112:J114"/>
    <mergeCell ref="J105:J108"/>
    <mergeCell ref="J109:J111"/>
    <mergeCell ref="L9:L16"/>
    <mergeCell ref="L5:L8"/>
    <mergeCell ref="A1:J1"/>
    <mergeCell ref="A3:K3"/>
    <mergeCell ref="F4:G4"/>
    <mergeCell ref="A2:C2"/>
    <mergeCell ref="D2:E2"/>
    <mergeCell ref="F2:J2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2020-11-12T03:06:42Z</dcterms:modified>
</cp:coreProperties>
</file>